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18240" windowHeight="11565" activeTab="1"/>
  </bookViews>
  <sheets>
    <sheet name="ספטמבר 2016 " sheetId="1" r:id="rId1"/>
    <sheet name="מקוצר" sheetId="2" r:id="rId2"/>
  </sheets>
  <calcPr calcId="145621"/>
</workbook>
</file>

<file path=xl/calcChain.xml><?xml version="1.0" encoding="utf-8"?>
<calcChain xmlns="http://schemas.openxmlformats.org/spreadsheetml/2006/main">
  <c r="H19" i="2" l="1"/>
</calcChain>
</file>

<file path=xl/sharedStrings.xml><?xml version="1.0" encoding="utf-8"?>
<sst xmlns="http://schemas.openxmlformats.org/spreadsheetml/2006/main" count="331" uniqueCount="136">
  <si>
    <t>מספר תכשיר</t>
  </si>
  <si>
    <t>שם תכשיר</t>
  </si>
  <si>
    <t>צורת מינון</t>
  </si>
  <si>
    <t>בעל רישום</t>
  </si>
  <si>
    <t>יצרן</t>
  </si>
  <si>
    <t>התויה</t>
  </si>
  <si>
    <t>מרכיבים</t>
  </si>
  <si>
    <t>156-99-34986-00</t>
  </si>
  <si>
    <t>BETEN CARE</t>
  </si>
  <si>
    <t>PER OS</t>
  </si>
  <si>
    <t>PERRIGO ISRAEL AGENCIES LTD</t>
  </si>
  <si>
    <t>PERRIGO COMPANY, USA</t>
  </si>
  <si>
    <t>For relief of diarrhea, nausea, flatulence, abdominal cramps, upset stomach and indigestion.</t>
  </si>
  <si>
    <t>BISMUTH SUB SALICYLATE 262 MG</t>
  </si>
  <si>
    <t>157-01-34988-00</t>
  </si>
  <si>
    <t>FUNGILAC CARE</t>
  </si>
  <si>
    <t>NAIL</t>
  </si>
  <si>
    <t>For the treatment of fungal infections of the nails.</t>
  </si>
  <si>
    <t>CICLOPIROX 80MG/G</t>
  </si>
  <si>
    <t>157-02-34401-00</t>
  </si>
  <si>
    <t>NEMDATINE 10 MG</t>
  </si>
  <si>
    <t>DEVRIES &amp; CO. LTD</t>
  </si>
  <si>
    <t>ACTAVIS LTD., MALTA</t>
  </si>
  <si>
    <t>Treatment of patients with moderate to severe Alzheimer’s disease.</t>
  </si>
  <si>
    <t>MEMANTINE HYDROCHLORIDE 10 MG</t>
  </si>
  <si>
    <t>157-03-34417-00</t>
  </si>
  <si>
    <t>NEMDATINE 20 MG</t>
  </si>
  <si>
    <t>MEMANTINE HYDROCHLORIDE 20 MG</t>
  </si>
  <si>
    <t>157-04-34567-00</t>
  </si>
  <si>
    <t>FENTA SL 67 SUBLINGUAL TABLETS</t>
  </si>
  <si>
    <t>RAFA LABORATORIES LTD</t>
  </si>
  <si>
    <t>ETHYPHARM, FRANCE</t>
  </si>
  <si>
    <t>Treatment of breakthrough pain in adults with cancer who are already receiving maintenance opioid therapy for chronic cancer pain.</t>
  </si>
  <si>
    <t>FENTANYL 67 MCG</t>
  </si>
  <si>
    <t>157-05-34575-00</t>
  </si>
  <si>
    <t>FENTA SL 133 SUBLINGUAL TABLETS</t>
  </si>
  <si>
    <t>FENTANYL 133 MCG</t>
  </si>
  <si>
    <t>157-06-34576-00</t>
  </si>
  <si>
    <t>FENTA SL 267 SUBLINGUAL TABLETS</t>
  </si>
  <si>
    <t>FENTANYL 267 MCG</t>
  </si>
  <si>
    <t>157-07-34577-00</t>
  </si>
  <si>
    <t>FENTA SL 400 SUBLINGUAL TABLETS</t>
  </si>
  <si>
    <t>FENTANYL 400 MCG</t>
  </si>
  <si>
    <t>157-08-34578-00</t>
  </si>
  <si>
    <t>FENTA SL 533 SUBLINGUAL TABLETS</t>
  </si>
  <si>
    <t>FENTANYL 533 MCG</t>
  </si>
  <si>
    <t>157-09-34579-00</t>
  </si>
  <si>
    <t>FENTA SL 800 SUBLINGUAL TABLETS</t>
  </si>
  <si>
    <t>FENTANYL 800 MCG</t>
  </si>
  <si>
    <t>157-10-34987-00</t>
  </si>
  <si>
    <t>EXIMOL CARE</t>
  </si>
  <si>
    <t>For temporary relief of the pain of headache, mild to moderate pain associated with migraine headache, pain of menstrual descomfort and pain accompanied by fever.</t>
  </si>
  <si>
    <t>ACETYLSALICYLIC ACID 250 MG ; PARACETAMOL 250 MG ; CAFFEINE ANHYDROUS 65 MG</t>
  </si>
  <si>
    <t>157-12-34556-00</t>
  </si>
  <si>
    <t>LEDAGA</t>
  </si>
  <si>
    <t>TOPICAL</t>
  </si>
  <si>
    <t>ACTELION PHARMACEUTICALS ISRAEL LTD</t>
  </si>
  <si>
    <t>ACTELION PHARMACEUTICALS LTD., SWITZERLAND</t>
  </si>
  <si>
    <t>Topical treatment of Stage IA and IB mycosis fungoides-type cutaneous T-cell lymphoma in patients who have received prior skin-directed therapy</t>
  </si>
  <si>
    <t>CHLORMETHINE AS HYDROCHLORIDE 160MCG/G</t>
  </si>
  <si>
    <t>157-11-35047-00</t>
  </si>
  <si>
    <t>CIPRO-TEVA ® 2 MG/ML</t>
  </si>
  <si>
    <t>I.V</t>
  </si>
  <si>
    <t>ABIC MARKETING LTD</t>
  </si>
  <si>
    <t>DEMO S.A. PHARMACEUTICAL IND., GREECE</t>
  </si>
  <si>
    <t>Adults: •treatment of Uncomplicated and complicated infections caused by ciprofloxacin sensitive pathogens Children: •Treatment of acute pulmonary exacerbation of cystic fibrosis associated with P.aeroginosa infections in pediatric patients aged 5-17 years Note: Special attention must be given to the available information about resistance to ciprofloxacin before the therapy is started. Consideration must be given to the official guidelines on the appropriate use of antibacterial products.</t>
  </si>
  <si>
    <t>CIPROFLOXACIN 2 MG / 1 ML</t>
  </si>
  <si>
    <t>157-16-34591-00</t>
  </si>
  <si>
    <t>OLANZAPINE ODT TEVA ® 10 MG NEW FORMULATION</t>
  </si>
  <si>
    <t>TEVA PHARMACEUTICAL INDUSTRIES LTD, ISRAEL</t>
  </si>
  <si>
    <t>Acute and maintenance treatment of schizophrenia. Olanza ODT Teva is indicated for the management of the manifestations of psychotic disorders. Olanza ODT Teva is indicated for the short-term treatment of acute manic episodes associated with Bipolar I Disorder. Prevention of recurrence in Bipolar Disorder : In patients whose manic episode has responded to olanzapine treatment Olanza ODT Teva is indicated for the prevention of recurrence in patients with Bipolar Disorder. Combination therapy in Bipolar I Disorder: The combination of Olanza ODT Teva with lithium or valproate is indicated for the short-term treatment of acute manic episodes associated with Bipolar I Disorder.</t>
  </si>
  <si>
    <t>OLANZAPINE 10 MG</t>
  </si>
  <si>
    <t>157-15-34598-00</t>
  </si>
  <si>
    <t>OLANZAPINE ODT TEVA ® 5 MG NEW FORMULATION</t>
  </si>
  <si>
    <t>OLANZAPINE 5 MG</t>
  </si>
  <si>
    <t>157-14-34685-00</t>
  </si>
  <si>
    <t>EMPLICITI 400 MG</t>
  </si>
  <si>
    <t>BRISTOL - MYERS SQUIBB, ISRAEL</t>
  </si>
  <si>
    <t>BRISTOL-MYERS SQUIBB HOLDINGS PHARMA, LTD. LIABILITY COMPANY, PUERTO RICO</t>
  </si>
  <si>
    <t>Empliciti is indicated in combination with lenalidomide and dexamethasone for the treatment of multiple myeloma in adult patients who have received at least one prior therapy</t>
  </si>
  <si>
    <t>ELOTUZUMAB 400MG/VIAL</t>
  </si>
  <si>
    <t>157-13-34688-00</t>
  </si>
  <si>
    <t>EMPLICITI 300 MG</t>
  </si>
  <si>
    <t>ELOTUZUMAB 300MG/VIAL</t>
  </si>
  <si>
    <t>שם תכשיר בעברית</t>
  </si>
  <si>
    <t>לטיפול ב</t>
  </si>
  <si>
    <t>דרך מתן</t>
  </si>
  <si>
    <t>דרך מתן בעברית</t>
  </si>
  <si>
    <t>גנרי</t>
  </si>
  <si>
    <t>בטן קאר</t>
  </si>
  <si>
    <t xml:space="preserve">CHEWABLE TABLETS         </t>
  </si>
  <si>
    <t>פונגילאק קאר</t>
  </si>
  <si>
    <t>LACQUE</t>
  </si>
  <si>
    <t>נמדטין  10 מ"ג</t>
  </si>
  <si>
    <t xml:space="preserve">FILM COATED TABLETS  </t>
  </si>
  <si>
    <t>X</t>
  </si>
  <si>
    <t>נמדטין  20 מ"ג</t>
  </si>
  <si>
    <t xml:space="preserve">FILM COATED TABLETS   </t>
  </si>
  <si>
    <t>פנטהSL  67 טבליות במתן תת לשוני</t>
  </si>
  <si>
    <t>פנטהSL  133 טבליות במתן תת לשוני</t>
  </si>
  <si>
    <t>פנטהSL  267 טבליות במתן תת לשוני</t>
  </si>
  <si>
    <t>פנטהSL  400 טבליות במתן תת לשוני</t>
  </si>
  <si>
    <t>פנטהSL  533 טבליות במתן תת לשוני</t>
  </si>
  <si>
    <t>פנטהSL  800 טבליות במתן תת לשוני</t>
  </si>
  <si>
    <t xml:space="preserve">TABLETS SUBLINGUAL  </t>
  </si>
  <si>
    <t>אקסימול קאר</t>
  </si>
  <si>
    <t xml:space="preserve">CAPLETS    </t>
  </si>
  <si>
    <t>ציפרו-טבע ® 2 מ"ג/מ"ל</t>
  </si>
  <si>
    <t xml:space="preserve">SOLUTION FOR INJECTION       </t>
  </si>
  <si>
    <t>לדגה</t>
  </si>
  <si>
    <t xml:space="preserve">GEL </t>
  </si>
  <si>
    <t>אמפליסיטי 300 מ"ג</t>
  </si>
  <si>
    <t xml:space="preserve">POWDER FOR CONCENTRATE FOR SOLUTION FOR INFUSION                                                                                                                                                        </t>
  </si>
  <si>
    <t>אמפליסיטי 400 מ"ג</t>
  </si>
  <si>
    <t>אולנזפין ODT טבע ®  5 מ"ג  פורמולציה חדשה</t>
  </si>
  <si>
    <t xml:space="preserve">TABLETS ORODISPERSIBLE      </t>
  </si>
  <si>
    <t xml:space="preserve">אולנזיפן ODT טבע ®  10 מ"ג  פורמולציה חדשה   </t>
  </si>
  <si>
    <t xml:space="preserve">TABLETS ORODISPERSIBLE    </t>
  </si>
  <si>
    <t>להקלה זמנית על כאבי ראש ,כאב ראש קל עד בינוני הקשור למיגרנה, כאבי וסת וכאב המלווה בחום .</t>
  </si>
  <si>
    <t>להקלה במקרים של שלשול, בחילה, גזים, כאבי בטן עוויתיים, קלקול קיבה וקשיי עיכול.</t>
  </si>
  <si>
    <t>לטיפול בזיהומים פטרייתיים של הציפורניים.</t>
  </si>
  <si>
    <t>לטיפול באלצהיימר בינוני עד חמור.</t>
  </si>
  <si>
    <t>להקלת כאב מתפרץ בחולי סרטן מבוגרים, המטופלים באופיואידים להקלת כאב מתמשך.</t>
  </si>
  <si>
    <t>טבליות ללעיסה</t>
  </si>
  <si>
    <t>לק לציפורניים</t>
  </si>
  <si>
    <t>טבליות מצופות לבליעה</t>
  </si>
  <si>
    <t>טבליות למציצה מתחת ללשון</t>
  </si>
  <si>
    <t>טבליות מסיסות בפה</t>
  </si>
  <si>
    <t>קפליות לבליעה</t>
  </si>
  <si>
    <t>תמיסה להזרקה תוך ורידית</t>
  </si>
  <si>
    <t>ג'ל למריחה על העור</t>
  </si>
  <si>
    <t>אבקה להכנת תרכיז להכנת תמיסה להזלפה תוך ורידית</t>
  </si>
  <si>
    <t xml:space="preserve">לטיפול רחב טווח בזיהומים בקטריאלים במבוגרים, הנגרמים ע"י חיידקים הרגישים לציפרופלוקסצין.
לטיפול בילדים בגילאי 5-17 שנים, הלוקים בזיהומים קשים במערכת הנשימה, כתוצאה מלייפת כיסתית
(ציסטיק פיברוזיס).
</t>
  </si>
  <si>
    <t>לטיפול מקומי, בחולים הסובלים מלימפומה עורית של תאי T, מסוג מיקוזיס פונגואידס (mycosis fungoides) שלב IA ו- IB, אשר קיבלו טיפול עורי קודם.</t>
  </si>
  <si>
    <t xml:space="preserve">לטיפול במיאלומה נפוצה במבוגרים, בשילוב עם לנלידומיד ודקסאמטאזון, בחולים שקיבלו לפחות טיפול קודם אחד. </t>
  </si>
  <si>
    <t xml:space="preserve">לטיפול בחולי סכיזופרניה ובתסמינים של הפרעות
פסיכוטיות. כמו כן, מיועד לטיפול בהפרעה דו-קוטבית (Bipolar I Disorder).
</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</si>
</sst>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Arial"/>
      <family val="2"/>
      <charset val="177"/>
      <scheme val="minor"/>
    </font>
    <font>
      <sz val="11"/>
      <color theme="1"/>
      <name val="Arial"/>
      <family val="2"/>
      <charset val="177"/>
      <scheme val="minor"/>
    </font>
    <font>
      <b/>
      <sz val="18"/>
      <color theme="3"/>
      <name val="Times New Roman"/>
      <family val="2"/>
      <charset val="177"/>
      <scheme val="major"/>
    </font>
    <font>
      <b/>
      <sz val="15"/>
      <color theme="3"/>
      <name val="Arial"/>
      <family val="2"/>
      <charset val="177"/>
      <scheme val="minor"/>
    </font>
    <font>
      <b/>
      <sz val="13"/>
      <color theme="3"/>
      <name val="Arial"/>
      <family val="2"/>
      <charset val="177"/>
      <scheme val="minor"/>
    </font>
    <font>
      <b/>
      <sz val="11"/>
      <color theme="3"/>
      <name val="Arial"/>
      <family val="2"/>
      <charset val="177"/>
      <scheme val="minor"/>
    </font>
    <font>
      <sz val="11"/>
      <color rgb="FF006100"/>
      <name val="Arial"/>
      <family val="2"/>
      <charset val="177"/>
      <scheme val="minor"/>
    </font>
    <font>
      <sz val="11"/>
      <color rgb="FF9C0006"/>
      <name val="Arial"/>
      <family val="2"/>
      <charset val="177"/>
      <scheme val="minor"/>
    </font>
    <font>
      <sz val="11"/>
      <color rgb="FF9C6500"/>
      <name val="Arial"/>
      <family val="2"/>
      <charset val="177"/>
      <scheme val="minor"/>
    </font>
    <font>
      <sz val="11"/>
      <color rgb="FF3F3F76"/>
      <name val="Arial"/>
      <family val="2"/>
      <charset val="177"/>
      <scheme val="minor"/>
    </font>
    <font>
      <b/>
      <sz val="11"/>
      <color rgb="FF3F3F3F"/>
      <name val="Arial"/>
      <family val="2"/>
      <charset val="177"/>
      <scheme val="minor"/>
    </font>
    <font>
      <b/>
      <sz val="11"/>
      <color rgb="FFFA7D00"/>
      <name val="Arial"/>
      <family val="2"/>
      <charset val="177"/>
      <scheme val="minor"/>
    </font>
    <font>
      <sz val="11"/>
      <color rgb="FFFA7D00"/>
      <name val="Arial"/>
      <family val="2"/>
      <charset val="177"/>
      <scheme val="minor"/>
    </font>
    <font>
      <b/>
      <sz val="11"/>
      <color theme="0"/>
      <name val="Arial"/>
      <family val="2"/>
      <charset val="177"/>
      <scheme val="minor"/>
    </font>
    <font>
      <sz val="11"/>
      <color rgb="FFFF0000"/>
      <name val="Arial"/>
      <family val="2"/>
      <charset val="177"/>
      <scheme val="minor"/>
    </font>
    <font>
      <i/>
      <sz val="11"/>
      <color rgb="FF7F7F7F"/>
      <name val="Arial"/>
      <family val="2"/>
      <charset val="177"/>
      <scheme val="minor"/>
    </font>
    <font>
      <b/>
      <sz val="11"/>
      <color theme="1"/>
      <name val="Arial"/>
      <family val="2"/>
      <charset val="177"/>
      <scheme val="minor"/>
    </font>
    <font>
      <sz val="11"/>
      <color theme="0"/>
      <name val="Arial"/>
      <family val="2"/>
      <charset val="177"/>
      <scheme val="minor"/>
    </font>
    <font>
      <sz val="10"/>
      <color theme="1"/>
      <name val="Arial"/>
      <family val="2"/>
      <scheme val="minor"/>
    </font>
    <font>
      <b/>
      <sz val="10"/>
      <color theme="1"/>
      <name val="Arial"/>
      <family val="2"/>
      <scheme val="minor"/>
    </font>
    <font>
      <sz val="10"/>
      <color rgb="FF000000"/>
      <name val="Arial"/>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FA7CD"/>
        <bgColor indexed="64"/>
      </patternFill>
    </fill>
    <fill>
      <patternFill patternType="solid">
        <fgColor rgb="FFFFFFFF"/>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
    <xf numFmtId="0" fontId="0" fillId="0" borderId="0" xfId="0"/>
    <xf numFmtId="0" fontId="19" fillId="33" borderId="10" xfId="0" applyFont="1" applyFill="1" applyBorder="1" applyAlignment="1">
      <alignment horizontal="center" vertical="top" wrapText="1"/>
    </xf>
    <xf numFmtId="0" fontId="18" fillId="0" borderId="0" xfId="0" applyFont="1" applyAlignment="1">
      <alignment vertical="top"/>
    </xf>
    <xf numFmtId="0" fontId="18" fillId="34" borderId="10" xfId="0" applyFont="1" applyFill="1" applyBorder="1" applyAlignment="1">
      <alignment vertical="top" wrapText="1"/>
    </xf>
    <xf numFmtId="0" fontId="18" fillId="34" borderId="10" xfId="0" applyFont="1" applyFill="1" applyBorder="1" applyAlignment="1">
      <alignment horizontal="center" vertical="top" wrapText="1"/>
    </xf>
    <xf numFmtId="0" fontId="20" fillId="0" borderId="10" xfId="0" applyFont="1" applyBorder="1" applyAlignment="1">
      <alignment vertical="top"/>
    </xf>
    <xf numFmtId="0" fontId="18" fillId="34" borderId="10" xfId="0" applyFont="1" applyFill="1" applyBorder="1" applyAlignment="1">
      <alignment horizontal="right" vertical="top" wrapText="1" readingOrder="2"/>
    </xf>
    <xf numFmtId="0" fontId="0" fillId="0" borderId="0" xfId="0" applyAlignment="1">
      <alignment vertical="top"/>
    </xf>
    <xf numFmtId="0" fontId="0" fillId="0" borderId="0" xfId="0" applyAlignment="1">
      <alignment horizontal="center" vertical="top"/>
    </xf>
  </cellXfs>
  <cellStyles count="42">
    <cellStyle name="20% - הדגשה1" xfId="19" builtinId="30" customBuiltin="1"/>
    <cellStyle name="20% - הדגשה2" xfId="23" builtinId="34" customBuiltin="1"/>
    <cellStyle name="20% - הדגשה3" xfId="27" builtinId="38" customBuiltin="1"/>
    <cellStyle name="20% - הדגשה4" xfId="31" builtinId="42" customBuiltin="1"/>
    <cellStyle name="20% - הדגשה5" xfId="35" builtinId="46" customBuiltin="1"/>
    <cellStyle name="20% - הדגשה6" xfId="39" builtinId="50" customBuiltin="1"/>
    <cellStyle name="40% - הדגשה1" xfId="20" builtinId="31" customBuiltin="1"/>
    <cellStyle name="40% - הדגשה2" xfId="24" builtinId="35" customBuiltin="1"/>
    <cellStyle name="40% - הדגשה3" xfId="28" builtinId="39" customBuiltin="1"/>
    <cellStyle name="40% - הדגשה4" xfId="32" builtinId="43" customBuiltin="1"/>
    <cellStyle name="40% - הדגשה5" xfId="36" builtinId="47" customBuiltin="1"/>
    <cellStyle name="40% - הדגשה6" xfId="40" builtinId="51" customBuiltin="1"/>
    <cellStyle name="60% - הדגשה1" xfId="21" builtinId="32" customBuiltin="1"/>
    <cellStyle name="60% - הדגשה2" xfId="25" builtinId="36" customBuiltin="1"/>
    <cellStyle name="60% - הדגשה3" xfId="29" builtinId="40" customBuiltin="1"/>
    <cellStyle name="60% - הדגשה4" xfId="33" builtinId="44" customBuiltin="1"/>
    <cellStyle name="60% - הדגשה5" xfId="37" builtinId="48" customBuiltin="1"/>
    <cellStyle name="60% - הדגשה6" xfId="41" builtinId="52" customBuiltin="1"/>
    <cellStyle name="Normal" xfId="0" builtinId="0"/>
    <cellStyle name="הדגשה1" xfId="18" builtinId="29" customBuiltin="1"/>
    <cellStyle name="הדגשה2" xfId="22" builtinId="33" customBuiltin="1"/>
    <cellStyle name="הדגשה3" xfId="26" builtinId="37" customBuiltin="1"/>
    <cellStyle name="הדגשה4" xfId="30" builtinId="41" customBuiltin="1"/>
    <cellStyle name="הדגשה5" xfId="34" builtinId="45" customBuiltin="1"/>
    <cellStyle name="הדגשה6" xfId="38" builtinId="49" customBuiltin="1"/>
    <cellStyle name="הערה" xfId="15" builtinId="10" customBuiltin="1"/>
    <cellStyle name="חישוב" xfId="11" builtinId="22" customBuiltin="1"/>
    <cellStyle name="טוב" xfId="6" builtinId="26" customBuiltin="1"/>
    <cellStyle name="טקסט אזהרה" xfId="14" builtinId="11" customBuiltin="1"/>
    <cellStyle name="טקסט הסברי" xfId="16" builtinId="53" customBuiltin="1"/>
    <cellStyle name="כותרת" xfId="1" builtinId="15" customBuiltin="1"/>
    <cellStyle name="כותרת 1" xfId="2" builtinId="16" customBuiltin="1"/>
    <cellStyle name="כותרת 2" xfId="3" builtinId="17" customBuiltin="1"/>
    <cellStyle name="כותרת 3" xfId="4" builtinId="18" customBuiltin="1"/>
    <cellStyle name="כותרת 4" xfId="5" builtinId="19" customBuiltin="1"/>
    <cellStyle name="ניטראלי" xfId="8" builtinId="28" customBuiltin="1"/>
    <cellStyle name="סה&quot;כ" xfId="17" builtinId="25" customBuiltin="1"/>
    <cellStyle name="פלט" xfId="10" builtinId="21" customBuiltin="1"/>
    <cellStyle name="קלט" xfId="9" builtinId="20" customBuiltin="1"/>
    <cellStyle name="רע" xfId="7" builtinId="27" customBuiltin="1"/>
    <cellStyle name="תא מסומן" xfId="13" builtinId="23" customBuiltin="1"/>
    <cellStyle name="תא מקושר" xfId="12" builtinId="24"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rightToLeft="1" workbookViewId="0">
      <pane ySplit="1" topLeftCell="A2" activePane="bottomLeft" state="frozen"/>
      <selection pane="bottomLeft" activeCell="B10" sqref="B10"/>
    </sheetView>
  </sheetViews>
  <sheetFormatPr defaultRowHeight="14.25" x14ac:dyDescent="0.2"/>
  <cols>
    <col min="1" max="1" width="13" style="7" bestFit="1" customWidth="1"/>
    <col min="2" max="2" width="36" style="7" bestFit="1" customWidth="1"/>
    <col min="3" max="4" width="36" style="7" customWidth="1"/>
    <col min="5" max="6" width="36" style="7" bestFit="1" customWidth="1"/>
    <col min="7" max="7" width="35.5" style="7" bestFit="1" customWidth="1"/>
    <col min="8" max="8" width="22.125" style="7" customWidth="1"/>
    <col min="9" max="9" width="7.875" style="7" bestFit="1" customWidth="1"/>
    <col min="10" max="10" width="18.375" style="7" customWidth="1"/>
    <col min="11" max="11" width="36" style="7" bestFit="1" customWidth="1"/>
    <col min="12" max="12" width="14.125" style="8" customWidth="1"/>
    <col min="13" max="16384" width="9" style="7"/>
  </cols>
  <sheetData>
    <row r="1" spans="1:12" s="2" customFormat="1" ht="12.75" x14ac:dyDescent="0.2">
      <c r="A1" s="1" t="s">
        <v>0</v>
      </c>
      <c r="B1" s="1" t="s">
        <v>1</v>
      </c>
      <c r="C1" s="1" t="s">
        <v>84</v>
      </c>
      <c r="D1" s="1" t="s">
        <v>85</v>
      </c>
      <c r="E1" s="1" t="s">
        <v>5</v>
      </c>
      <c r="F1" s="1" t="s">
        <v>4</v>
      </c>
      <c r="G1" s="1" t="s">
        <v>3</v>
      </c>
      <c r="H1" s="1" t="s">
        <v>2</v>
      </c>
      <c r="I1" s="1" t="s">
        <v>86</v>
      </c>
      <c r="J1" s="1" t="s">
        <v>87</v>
      </c>
      <c r="K1" s="1" t="s">
        <v>6</v>
      </c>
      <c r="L1" s="1" t="s">
        <v>88</v>
      </c>
    </row>
    <row r="2" spans="1:12" s="2" customFormat="1" ht="38.25" x14ac:dyDescent="0.2">
      <c r="A2" s="3" t="s">
        <v>7</v>
      </c>
      <c r="B2" s="3" t="s">
        <v>8</v>
      </c>
      <c r="C2" s="3" t="s">
        <v>89</v>
      </c>
      <c r="D2" s="3" t="s">
        <v>119</v>
      </c>
      <c r="E2" s="3" t="s">
        <v>12</v>
      </c>
      <c r="F2" s="3" t="s">
        <v>11</v>
      </c>
      <c r="G2" s="3" t="s">
        <v>10</v>
      </c>
      <c r="H2" s="3" t="s">
        <v>90</v>
      </c>
      <c r="I2" s="3" t="s">
        <v>9</v>
      </c>
      <c r="J2" s="3" t="s">
        <v>123</v>
      </c>
      <c r="K2" s="3" t="s">
        <v>13</v>
      </c>
      <c r="L2" s="4"/>
    </row>
    <row r="3" spans="1:12" s="2" customFormat="1" ht="25.5" x14ac:dyDescent="0.2">
      <c r="A3" s="3" t="s">
        <v>14</v>
      </c>
      <c r="B3" s="3" t="s">
        <v>15</v>
      </c>
      <c r="C3" s="3" t="s">
        <v>91</v>
      </c>
      <c r="D3" s="3" t="s">
        <v>120</v>
      </c>
      <c r="E3" s="3" t="s">
        <v>17</v>
      </c>
      <c r="F3" s="3" t="s">
        <v>11</v>
      </c>
      <c r="G3" s="3" t="s">
        <v>10</v>
      </c>
      <c r="H3" s="3" t="s">
        <v>92</v>
      </c>
      <c r="I3" s="3" t="s">
        <v>16</v>
      </c>
      <c r="J3" s="3" t="s">
        <v>124</v>
      </c>
      <c r="K3" s="3" t="s">
        <v>18</v>
      </c>
      <c r="L3" s="4"/>
    </row>
    <row r="4" spans="1:12" s="2" customFormat="1" ht="25.5" x14ac:dyDescent="0.2">
      <c r="A4" s="3" t="s">
        <v>19</v>
      </c>
      <c r="B4" s="3" t="s">
        <v>20</v>
      </c>
      <c r="C4" s="3" t="s">
        <v>93</v>
      </c>
      <c r="D4" s="5" t="s">
        <v>121</v>
      </c>
      <c r="E4" s="3" t="s">
        <v>23</v>
      </c>
      <c r="F4" s="3" t="s">
        <v>22</v>
      </c>
      <c r="G4" s="3" t="s">
        <v>21</v>
      </c>
      <c r="H4" s="3" t="s">
        <v>94</v>
      </c>
      <c r="I4" s="3" t="s">
        <v>9</v>
      </c>
      <c r="J4" s="3" t="s">
        <v>125</v>
      </c>
      <c r="K4" s="3" t="s">
        <v>24</v>
      </c>
      <c r="L4" s="4" t="s">
        <v>95</v>
      </c>
    </row>
    <row r="5" spans="1:12" s="2" customFormat="1" ht="25.5" x14ac:dyDescent="0.2">
      <c r="A5" s="3" t="s">
        <v>25</v>
      </c>
      <c r="B5" s="3" t="s">
        <v>26</v>
      </c>
      <c r="C5" s="3" t="s">
        <v>96</v>
      </c>
      <c r="D5" s="5" t="s">
        <v>121</v>
      </c>
      <c r="E5" s="3" t="s">
        <v>23</v>
      </c>
      <c r="F5" s="3" t="s">
        <v>22</v>
      </c>
      <c r="G5" s="3" t="s">
        <v>21</v>
      </c>
      <c r="H5" s="3" t="s">
        <v>97</v>
      </c>
      <c r="I5" s="3" t="s">
        <v>9</v>
      </c>
      <c r="J5" s="3" t="s">
        <v>125</v>
      </c>
      <c r="K5" s="3" t="s">
        <v>27</v>
      </c>
      <c r="L5" s="4" t="s">
        <v>95</v>
      </c>
    </row>
    <row r="6" spans="1:12" s="2" customFormat="1" ht="38.25" x14ac:dyDescent="0.2">
      <c r="A6" s="3" t="s">
        <v>28</v>
      </c>
      <c r="B6" s="3" t="s">
        <v>29</v>
      </c>
      <c r="C6" s="3" t="s">
        <v>98</v>
      </c>
      <c r="D6" s="3" t="s">
        <v>122</v>
      </c>
      <c r="E6" s="3" t="s">
        <v>32</v>
      </c>
      <c r="F6" s="3" t="s">
        <v>31</v>
      </c>
      <c r="G6" s="3" t="s">
        <v>30</v>
      </c>
      <c r="H6" s="3" t="s">
        <v>104</v>
      </c>
      <c r="I6" s="3" t="s">
        <v>9</v>
      </c>
      <c r="J6" s="3" t="s">
        <v>126</v>
      </c>
      <c r="K6" s="3" t="s">
        <v>33</v>
      </c>
      <c r="L6" s="4"/>
    </row>
    <row r="7" spans="1:12" s="2" customFormat="1" ht="38.25" x14ac:dyDescent="0.2">
      <c r="A7" s="3" t="s">
        <v>34</v>
      </c>
      <c r="B7" s="3" t="s">
        <v>35</v>
      </c>
      <c r="C7" s="3" t="s">
        <v>99</v>
      </c>
      <c r="D7" s="3" t="s">
        <v>122</v>
      </c>
      <c r="E7" s="3" t="s">
        <v>32</v>
      </c>
      <c r="F7" s="3" t="s">
        <v>31</v>
      </c>
      <c r="G7" s="3" t="s">
        <v>30</v>
      </c>
      <c r="H7" s="3" t="s">
        <v>104</v>
      </c>
      <c r="I7" s="3" t="s">
        <v>9</v>
      </c>
      <c r="J7" s="3" t="s">
        <v>126</v>
      </c>
      <c r="K7" s="3" t="s">
        <v>36</v>
      </c>
      <c r="L7" s="4"/>
    </row>
    <row r="8" spans="1:12" s="2" customFormat="1" ht="38.25" x14ac:dyDescent="0.2">
      <c r="A8" s="3" t="s">
        <v>37</v>
      </c>
      <c r="B8" s="3" t="s">
        <v>38</v>
      </c>
      <c r="C8" s="3" t="s">
        <v>100</v>
      </c>
      <c r="D8" s="3" t="s">
        <v>122</v>
      </c>
      <c r="E8" s="3" t="s">
        <v>32</v>
      </c>
      <c r="F8" s="3" t="s">
        <v>31</v>
      </c>
      <c r="G8" s="3" t="s">
        <v>30</v>
      </c>
      <c r="H8" s="3" t="s">
        <v>104</v>
      </c>
      <c r="I8" s="3" t="s">
        <v>9</v>
      </c>
      <c r="J8" s="3" t="s">
        <v>126</v>
      </c>
      <c r="K8" s="3" t="s">
        <v>39</v>
      </c>
      <c r="L8" s="4"/>
    </row>
    <row r="9" spans="1:12" s="2" customFormat="1" ht="38.25" x14ac:dyDescent="0.2">
      <c r="A9" s="3" t="s">
        <v>40</v>
      </c>
      <c r="B9" s="3" t="s">
        <v>41</v>
      </c>
      <c r="C9" s="3" t="s">
        <v>101</v>
      </c>
      <c r="D9" s="3" t="s">
        <v>122</v>
      </c>
      <c r="E9" s="3" t="s">
        <v>32</v>
      </c>
      <c r="F9" s="3" t="s">
        <v>31</v>
      </c>
      <c r="G9" s="3" t="s">
        <v>30</v>
      </c>
      <c r="H9" s="3" t="s">
        <v>104</v>
      </c>
      <c r="I9" s="3" t="s">
        <v>9</v>
      </c>
      <c r="J9" s="3" t="s">
        <v>126</v>
      </c>
      <c r="K9" s="3" t="s">
        <v>42</v>
      </c>
      <c r="L9" s="4"/>
    </row>
    <row r="10" spans="1:12" s="2" customFormat="1" ht="38.25" x14ac:dyDescent="0.2">
      <c r="A10" s="3" t="s">
        <v>43</v>
      </c>
      <c r="B10" s="3" t="s">
        <v>44</v>
      </c>
      <c r="C10" s="3" t="s">
        <v>102</v>
      </c>
      <c r="D10" s="3" t="s">
        <v>122</v>
      </c>
      <c r="E10" s="3" t="s">
        <v>32</v>
      </c>
      <c r="F10" s="3" t="s">
        <v>31</v>
      </c>
      <c r="G10" s="3" t="s">
        <v>30</v>
      </c>
      <c r="H10" s="3" t="s">
        <v>104</v>
      </c>
      <c r="I10" s="3" t="s">
        <v>9</v>
      </c>
      <c r="J10" s="3" t="s">
        <v>126</v>
      </c>
      <c r="K10" s="3" t="s">
        <v>45</v>
      </c>
      <c r="L10" s="4"/>
    </row>
    <row r="11" spans="1:12" s="2" customFormat="1" ht="38.25" x14ac:dyDescent="0.2">
      <c r="A11" s="3" t="s">
        <v>46</v>
      </c>
      <c r="B11" s="3" t="s">
        <v>47</v>
      </c>
      <c r="C11" s="3" t="s">
        <v>103</v>
      </c>
      <c r="D11" s="3" t="s">
        <v>122</v>
      </c>
      <c r="E11" s="3" t="s">
        <v>32</v>
      </c>
      <c r="F11" s="3" t="s">
        <v>31</v>
      </c>
      <c r="G11" s="3" t="s">
        <v>30</v>
      </c>
      <c r="H11" s="3" t="s">
        <v>104</v>
      </c>
      <c r="I11" s="3" t="s">
        <v>9</v>
      </c>
      <c r="J11" s="3" t="s">
        <v>126</v>
      </c>
      <c r="K11" s="3" t="s">
        <v>48</v>
      </c>
      <c r="L11" s="4"/>
    </row>
    <row r="12" spans="1:12" s="2" customFormat="1" ht="51" x14ac:dyDescent="0.2">
      <c r="A12" s="3" t="s">
        <v>49</v>
      </c>
      <c r="B12" s="3" t="s">
        <v>50</v>
      </c>
      <c r="C12" s="3" t="s">
        <v>105</v>
      </c>
      <c r="D12" s="3" t="s">
        <v>118</v>
      </c>
      <c r="E12" s="3" t="s">
        <v>51</v>
      </c>
      <c r="F12" s="3" t="s">
        <v>11</v>
      </c>
      <c r="G12" s="3" t="s">
        <v>10</v>
      </c>
      <c r="H12" s="3" t="s">
        <v>106</v>
      </c>
      <c r="I12" s="3" t="s">
        <v>9</v>
      </c>
      <c r="J12" s="3" t="s">
        <v>128</v>
      </c>
      <c r="K12" s="3" t="s">
        <v>52</v>
      </c>
      <c r="L12" s="4"/>
    </row>
    <row r="13" spans="1:12" s="2" customFormat="1" ht="153" x14ac:dyDescent="0.2">
      <c r="A13" s="3" t="s">
        <v>60</v>
      </c>
      <c r="B13" s="3" t="s">
        <v>61</v>
      </c>
      <c r="C13" s="3" t="s">
        <v>107</v>
      </c>
      <c r="D13" s="3" t="s">
        <v>132</v>
      </c>
      <c r="E13" s="3" t="s">
        <v>65</v>
      </c>
      <c r="F13" s="3" t="s">
        <v>64</v>
      </c>
      <c r="G13" s="3" t="s">
        <v>63</v>
      </c>
      <c r="H13" s="3" t="s">
        <v>108</v>
      </c>
      <c r="I13" s="3" t="s">
        <v>62</v>
      </c>
      <c r="J13" s="3" t="s">
        <v>129</v>
      </c>
      <c r="K13" s="3" t="s">
        <v>66</v>
      </c>
      <c r="L13" s="4" t="s">
        <v>95</v>
      </c>
    </row>
    <row r="14" spans="1:12" s="2" customFormat="1" ht="51" x14ac:dyDescent="0.2">
      <c r="A14" s="3" t="s">
        <v>53</v>
      </c>
      <c r="B14" s="3" t="s">
        <v>54</v>
      </c>
      <c r="C14" s="3" t="s">
        <v>109</v>
      </c>
      <c r="D14" s="6" t="s">
        <v>133</v>
      </c>
      <c r="E14" s="3" t="s">
        <v>58</v>
      </c>
      <c r="F14" s="3" t="s">
        <v>57</v>
      </c>
      <c r="G14" s="3" t="s">
        <v>56</v>
      </c>
      <c r="H14" s="3" t="s">
        <v>110</v>
      </c>
      <c r="I14" s="3" t="s">
        <v>55</v>
      </c>
      <c r="J14" s="3" t="s">
        <v>130</v>
      </c>
      <c r="K14" s="3" t="s">
        <v>59</v>
      </c>
      <c r="L14" s="4"/>
    </row>
    <row r="15" spans="1:12" s="2" customFormat="1" ht="51" x14ac:dyDescent="0.2">
      <c r="A15" s="3" t="s">
        <v>81</v>
      </c>
      <c r="B15" s="3" t="s">
        <v>82</v>
      </c>
      <c r="C15" s="3" t="s">
        <v>111</v>
      </c>
      <c r="D15" s="3" t="s">
        <v>134</v>
      </c>
      <c r="E15" s="3" t="s">
        <v>79</v>
      </c>
      <c r="F15" s="3" t="s">
        <v>78</v>
      </c>
      <c r="G15" s="3" t="s">
        <v>77</v>
      </c>
      <c r="H15" s="3" t="s">
        <v>112</v>
      </c>
      <c r="I15" s="3" t="s">
        <v>62</v>
      </c>
      <c r="J15" s="3" t="s">
        <v>131</v>
      </c>
      <c r="K15" s="3" t="s">
        <v>83</v>
      </c>
      <c r="L15" s="4"/>
    </row>
    <row r="16" spans="1:12" s="2" customFormat="1" ht="51" x14ac:dyDescent="0.2">
      <c r="A16" s="3" t="s">
        <v>75</v>
      </c>
      <c r="B16" s="3" t="s">
        <v>76</v>
      </c>
      <c r="C16" s="3" t="s">
        <v>113</v>
      </c>
      <c r="D16" s="3" t="s">
        <v>134</v>
      </c>
      <c r="E16" s="3" t="s">
        <v>79</v>
      </c>
      <c r="F16" s="3" t="s">
        <v>78</v>
      </c>
      <c r="G16" s="3" t="s">
        <v>77</v>
      </c>
      <c r="H16" s="3" t="s">
        <v>112</v>
      </c>
      <c r="I16" s="3" t="s">
        <v>62</v>
      </c>
      <c r="J16" s="3" t="s">
        <v>131</v>
      </c>
      <c r="K16" s="3" t="s">
        <v>80</v>
      </c>
      <c r="L16" s="4"/>
    </row>
    <row r="17" spans="1:12" s="2" customFormat="1" ht="204" x14ac:dyDescent="0.2">
      <c r="A17" s="3" t="s">
        <v>72</v>
      </c>
      <c r="B17" s="3" t="s">
        <v>73</v>
      </c>
      <c r="C17" s="3" t="s">
        <v>114</v>
      </c>
      <c r="D17" s="3" t="s">
        <v>135</v>
      </c>
      <c r="E17" s="3" t="s">
        <v>70</v>
      </c>
      <c r="F17" s="3" t="s">
        <v>69</v>
      </c>
      <c r="G17" s="3" t="s">
        <v>63</v>
      </c>
      <c r="H17" s="3" t="s">
        <v>115</v>
      </c>
      <c r="I17" s="3" t="s">
        <v>9</v>
      </c>
      <c r="J17" s="3" t="s">
        <v>127</v>
      </c>
      <c r="K17" s="3" t="s">
        <v>74</v>
      </c>
      <c r="L17" s="4" t="s">
        <v>95</v>
      </c>
    </row>
    <row r="18" spans="1:12" s="2" customFormat="1" ht="204" x14ac:dyDescent="0.2">
      <c r="A18" s="3" t="s">
        <v>67</v>
      </c>
      <c r="B18" s="3" t="s">
        <v>68</v>
      </c>
      <c r="C18" s="3" t="s">
        <v>116</v>
      </c>
      <c r="D18" s="3" t="s">
        <v>135</v>
      </c>
      <c r="E18" s="3" t="s">
        <v>70</v>
      </c>
      <c r="F18" s="3" t="s">
        <v>69</v>
      </c>
      <c r="G18" s="3" t="s">
        <v>63</v>
      </c>
      <c r="H18" s="3" t="s">
        <v>117</v>
      </c>
      <c r="I18" s="3" t="s">
        <v>9</v>
      </c>
      <c r="J18" s="3" t="s">
        <v>127</v>
      </c>
      <c r="K18" s="3" t="s">
        <v>71</v>
      </c>
      <c r="L18" s="4" t="s">
        <v>95</v>
      </c>
    </row>
  </sheetData>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rightToLeft="1" tabSelected="1" topLeftCell="D1" zoomScale="90" zoomScaleNormal="90" workbookViewId="0">
      <pane ySplit="1" topLeftCell="A12" activePane="bottomLeft" state="frozen"/>
      <selection pane="bottomLeft" activeCell="D1" sqref="D1:H18"/>
    </sheetView>
  </sheetViews>
  <sheetFormatPr defaultRowHeight="14.25" x14ac:dyDescent="0.2"/>
  <cols>
    <col min="1" max="1" width="36" style="7" bestFit="1" customWidth="1"/>
    <col min="2" max="3" width="36" style="7" customWidth="1"/>
    <col min="4" max="4" width="36" style="7" bestFit="1" customWidth="1"/>
    <col min="5" max="5" width="22.125" style="7" customWidth="1"/>
    <col min="6" max="6" width="18.375" style="7" customWidth="1"/>
    <col min="7" max="7" width="36" style="7" bestFit="1" customWidth="1"/>
    <col min="8" max="8" width="14.125" style="8" customWidth="1"/>
    <col min="9" max="16384" width="9" style="7"/>
  </cols>
  <sheetData>
    <row r="1" spans="1:8" s="2" customFormat="1" ht="12.75" x14ac:dyDescent="0.2">
      <c r="A1" s="1" t="s">
        <v>1</v>
      </c>
      <c r="B1" s="1" t="s">
        <v>84</v>
      </c>
      <c r="C1" s="1" t="s">
        <v>85</v>
      </c>
      <c r="D1" s="1" t="s">
        <v>4</v>
      </c>
      <c r="E1" s="1" t="s">
        <v>2</v>
      </c>
      <c r="F1" s="1" t="s">
        <v>87</v>
      </c>
      <c r="G1" s="1" t="s">
        <v>6</v>
      </c>
      <c r="H1" s="1" t="s">
        <v>88</v>
      </c>
    </row>
    <row r="2" spans="1:8" s="2" customFormat="1" ht="25.5" x14ac:dyDescent="0.2">
      <c r="A2" s="3" t="s">
        <v>8</v>
      </c>
      <c r="B2" s="3" t="s">
        <v>89</v>
      </c>
      <c r="C2" s="3" t="s">
        <v>119</v>
      </c>
      <c r="D2" s="3" t="s">
        <v>11</v>
      </c>
      <c r="E2" s="3" t="s">
        <v>90</v>
      </c>
      <c r="F2" s="3" t="s">
        <v>123</v>
      </c>
      <c r="G2" s="3" t="s">
        <v>13</v>
      </c>
      <c r="H2" s="4"/>
    </row>
    <row r="3" spans="1:8" s="2" customFormat="1" ht="12.75" x14ac:dyDescent="0.2">
      <c r="A3" s="3" t="s">
        <v>15</v>
      </c>
      <c r="B3" s="3" t="s">
        <v>91</v>
      </c>
      <c r="C3" s="3" t="s">
        <v>120</v>
      </c>
      <c r="D3" s="3" t="s">
        <v>11</v>
      </c>
      <c r="E3" s="3" t="s">
        <v>92</v>
      </c>
      <c r="F3" s="3" t="s">
        <v>124</v>
      </c>
      <c r="G3" s="3" t="s">
        <v>18</v>
      </c>
      <c r="H3" s="4"/>
    </row>
    <row r="4" spans="1:8" s="2" customFormat="1" ht="12.75" x14ac:dyDescent="0.2">
      <c r="A4" s="3" t="s">
        <v>20</v>
      </c>
      <c r="B4" s="3" t="s">
        <v>93</v>
      </c>
      <c r="C4" s="5" t="s">
        <v>121</v>
      </c>
      <c r="D4" s="3" t="s">
        <v>22</v>
      </c>
      <c r="E4" s="3" t="s">
        <v>94</v>
      </c>
      <c r="F4" s="3" t="s">
        <v>125</v>
      </c>
      <c r="G4" s="3" t="s">
        <v>24</v>
      </c>
      <c r="H4" s="4">
        <v>1</v>
      </c>
    </row>
    <row r="5" spans="1:8" s="2" customFormat="1" ht="12.75" x14ac:dyDescent="0.2">
      <c r="A5" s="3" t="s">
        <v>26</v>
      </c>
      <c r="B5" s="3" t="s">
        <v>96</v>
      </c>
      <c r="C5" s="5" t="s">
        <v>121</v>
      </c>
      <c r="D5" s="3" t="s">
        <v>22</v>
      </c>
      <c r="E5" s="3" t="s">
        <v>97</v>
      </c>
      <c r="F5" s="3" t="s">
        <v>125</v>
      </c>
      <c r="G5" s="3" t="s">
        <v>27</v>
      </c>
      <c r="H5" s="4">
        <v>1</v>
      </c>
    </row>
    <row r="6" spans="1:8" s="2" customFormat="1" ht="25.5" x14ac:dyDescent="0.2">
      <c r="A6" s="3" t="s">
        <v>29</v>
      </c>
      <c r="B6" s="3" t="s">
        <v>98</v>
      </c>
      <c r="C6" s="3" t="s">
        <v>122</v>
      </c>
      <c r="D6" s="3" t="s">
        <v>31</v>
      </c>
      <c r="E6" s="3" t="s">
        <v>104</v>
      </c>
      <c r="F6" s="3" t="s">
        <v>126</v>
      </c>
      <c r="G6" s="3" t="s">
        <v>33</v>
      </c>
      <c r="H6" s="4"/>
    </row>
    <row r="7" spans="1:8" s="2" customFormat="1" ht="25.5" x14ac:dyDescent="0.2">
      <c r="A7" s="3" t="s">
        <v>35</v>
      </c>
      <c r="B7" s="3" t="s">
        <v>99</v>
      </c>
      <c r="C7" s="3" t="s">
        <v>122</v>
      </c>
      <c r="D7" s="3" t="s">
        <v>31</v>
      </c>
      <c r="E7" s="3" t="s">
        <v>104</v>
      </c>
      <c r="F7" s="3" t="s">
        <v>126</v>
      </c>
      <c r="G7" s="3" t="s">
        <v>36</v>
      </c>
      <c r="H7" s="4"/>
    </row>
    <row r="8" spans="1:8" s="2" customFormat="1" ht="25.5" x14ac:dyDescent="0.2">
      <c r="A8" s="3" t="s">
        <v>38</v>
      </c>
      <c r="B8" s="3" t="s">
        <v>100</v>
      </c>
      <c r="C8" s="3" t="s">
        <v>122</v>
      </c>
      <c r="D8" s="3" t="s">
        <v>31</v>
      </c>
      <c r="E8" s="3" t="s">
        <v>104</v>
      </c>
      <c r="F8" s="3" t="s">
        <v>126</v>
      </c>
      <c r="G8" s="3" t="s">
        <v>39</v>
      </c>
      <c r="H8" s="4"/>
    </row>
    <row r="9" spans="1:8" s="2" customFormat="1" ht="25.5" x14ac:dyDescent="0.2">
      <c r="A9" s="3" t="s">
        <v>41</v>
      </c>
      <c r="B9" s="3" t="s">
        <v>101</v>
      </c>
      <c r="C9" s="3" t="s">
        <v>122</v>
      </c>
      <c r="D9" s="3" t="s">
        <v>31</v>
      </c>
      <c r="E9" s="3" t="s">
        <v>104</v>
      </c>
      <c r="F9" s="3" t="s">
        <v>126</v>
      </c>
      <c r="G9" s="3" t="s">
        <v>42</v>
      </c>
      <c r="H9" s="4"/>
    </row>
    <row r="10" spans="1:8" s="2" customFormat="1" ht="25.5" x14ac:dyDescent="0.2">
      <c r="A10" s="3" t="s">
        <v>44</v>
      </c>
      <c r="B10" s="3" t="s">
        <v>102</v>
      </c>
      <c r="C10" s="3" t="s">
        <v>122</v>
      </c>
      <c r="D10" s="3" t="s">
        <v>31</v>
      </c>
      <c r="E10" s="3" t="s">
        <v>104</v>
      </c>
      <c r="F10" s="3" t="s">
        <v>126</v>
      </c>
      <c r="G10" s="3" t="s">
        <v>45</v>
      </c>
      <c r="H10" s="4"/>
    </row>
    <row r="11" spans="1:8" s="2" customFormat="1" ht="25.5" x14ac:dyDescent="0.2">
      <c r="A11" s="3" t="s">
        <v>47</v>
      </c>
      <c r="B11" s="3" t="s">
        <v>103</v>
      </c>
      <c r="C11" s="3" t="s">
        <v>122</v>
      </c>
      <c r="D11" s="3" t="s">
        <v>31</v>
      </c>
      <c r="E11" s="3" t="s">
        <v>104</v>
      </c>
      <c r="F11" s="3" t="s">
        <v>126</v>
      </c>
      <c r="G11" s="3" t="s">
        <v>48</v>
      </c>
      <c r="H11" s="4"/>
    </row>
    <row r="12" spans="1:8" s="2" customFormat="1" ht="38.25" x14ac:dyDescent="0.2">
      <c r="A12" s="3" t="s">
        <v>50</v>
      </c>
      <c r="B12" s="3" t="s">
        <v>105</v>
      </c>
      <c r="C12" s="3" t="s">
        <v>118</v>
      </c>
      <c r="D12" s="3" t="s">
        <v>11</v>
      </c>
      <c r="E12" s="3" t="s">
        <v>106</v>
      </c>
      <c r="F12" s="3" t="s">
        <v>128</v>
      </c>
      <c r="G12" s="3" t="s">
        <v>52</v>
      </c>
      <c r="H12" s="4"/>
    </row>
    <row r="13" spans="1:8" s="2" customFormat="1" ht="76.5" x14ac:dyDescent="0.2">
      <c r="A13" s="3" t="s">
        <v>61</v>
      </c>
      <c r="B13" s="3" t="s">
        <v>107</v>
      </c>
      <c r="C13" s="3" t="s">
        <v>132</v>
      </c>
      <c r="D13" s="3" t="s">
        <v>64</v>
      </c>
      <c r="E13" s="3" t="s">
        <v>108</v>
      </c>
      <c r="F13" s="3" t="s">
        <v>129</v>
      </c>
      <c r="G13" s="3" t="s">
        <v>66</v>
      </c>
      <c r="H13" s="4">
        <v>1</v>
      </c>
    </row>
    <row r="14" spans="1:8" s="2" customFormat="1" ht="38.25" x14ac:dyDescent="0.2">
      <c r="A14" s="3" t="s">
        <v>54</v>
      </c>
      <c r="B14" s="3" t="s">
        <v>109</v>
      </c>
      <c r="C14" s="6" t="s">
        <v>133</v>
      </c>
      <c r="D14" s="3" t="s">
        <v>57</v>
      </c>
      <c r="E14" s="3" t="s">
        <v>110</v>
      </c>
      <c r="F14" s="3" t="s">
        <v>130</v>
      </c>
      <c r="G14" s="3" t="s">
        <v>59</v>
      </c>
      <c r="H14" s="4"/>
    </row>
    <row r="15" spans="1:8" s="2" customFormat="1" ht="38.25" x14ac:dyDescent="0.2">
      <c r="A15" s="3" t="s">
        <v>82</v>
      </c>
      <c r="B15" s="3" t="s">
        <v>111</v>
      </c>
      <c r="C15" s="3" t="s">
        <v>134</v>
      </c>
      <c r="D15" s="3" t="s">
        <v>78</v>
      </c>
      <c r="E15" s="3" t="s">
        <v>112</v>
      </c>
      <c r="F15" s="3" t="s">
        <v>131</v>
      </c>
      <c r="G15" s="3" t="s">
        <v>83</v>
      </c>
      <c r="H15" s="4"/>
    </row>
    <row r="16" spans="1:8" s="2" customFormat="1" ht="38.25" x14ac:dyDescent="0.2">
      <c r="A16" s="3" t="s">
        <v>76</v>
      </c>
      <c r="B16" s="3" t="s">
        <v>113</v>
      </c>
      <c r="C16" s="3" t="s">
        <v>134</v>
      </c>
      <c r="D16" s="3" t="s">
        <v>78</v>
      </c>
      <c r="E16" s="3" t="s">
        <v>112</v>
      </c>
      <c r="F16" s="3" t="s">
        <v>131</v>
      </c>
      <c r="G16" s="3" t="s">
        <v>80</v>
      </c>
      <c r="H16" s="4"/>
    </row>
    <row r="17" spans="1:8" s="2" customFormat="1" ht="51" x14ac:dyDescent="0.2">
      <c r="A17" s="3" t="s">
        <v>73</v>
      </c>
      <c r="B17" s="3" t="s">
        <v>114</v>
      </c>
      <c r="C17" s="3" t="s">
        <v>135</v>
      </c>
      <c r="D17" s="3" t="s">
        <v>69</v>
      </c>
      <c r="E17" s="3" t="s">
        <v>115</v>
      </c>
      <c r="F17" s="3" t="s">
        <v>127</v>
      </c>
      <c r="G17" s="3" t="s">
        <v>74</v>
      </c>
      <c r="H17" s="4">
        <v>1</v>
      </c>
    </row>
    <row r="18" spans="1:8" s="2" customFormat="1" ht="51" x14ac:dyDescent="0.2">
      <c r="A18" s="3" t="s">
        <v>68</v>
      </c>
      <c r="B18" s="3" t="s">
        <v>116</v>
      </c>
      <c r="C18" s="3" t="s">
        <v>135</v>
      </c>
      <c r="D18" s="3" t="s">
        <v>69</v>
      </c>
      <c r="E18" s="3" t="s">
        <v>117</v>
      </c>
      <c r="F18" s="3" t="s">
        <v>127</v>
      </c>
      <c r="G18" s="3" t="s">
        <v>71</v>
      </c>
      <c r="H18" s="4">
        <v>1</v>
      </c>
    </row>
    <row r="19" spans="1:8" x14ac:dyDescent="0.2">
      <c r="H19" s="8">
        <f>SUM(H2:H18)</f>
        <v>5</v>
      </c>
    </row>
  </sheetData>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2</vt:i4>
      </vt:variant>
    </vt:vector>
  </HeadingPairs>
  <TitlesOfParts>
    <vt:vector size="2" baseType="lpstr">
      <vt:lpstr>ספטמבר 2016 </vt:lpstr>
      <vt:lpstr>מקוצר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אפרת ניסן</dc:creator>
  <cp:lastModifiedBy>אלי מרום</cp:lastModifiedBy>
  <dcterms:created xsi:type="dcterms:W3CDTF">2016-10-05T04:51:47Z</dcterms:created>
  <dcterms:modified xsi:type="dcterms:W3CDTF">2016-10-05T14:46:25Z</dcterms:modified>
</cp:coreProperties>
</file>