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835" activeTab="10"/>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אוקטובר" sheetId="10" r:id="rId10"/>
    <sheet name="נובמבר" sheetId="11" r:id="rId11"/>
    <sheet name="גרפים" sheetId="12" r:id="rId12"/>
  </sheets>
  <externalReferences>
    <externalReference r:id="rId15"/>
  </externalReferences>
  <definedNames/>
  <calcPr fullCalcOnLoad="1"/>
</workbook>
</file>

<file path=xl/sharedStrings.xml><?xml version="1.0" encoding="utf-8"?>
<sst xmlns="http://schemas.openxmlformats.org/spreadsheetml/2006/main" count="1375" uniqueCount="139">
  <si>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</si>
  <si>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</si>
  <si>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</si>
  <si>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</si>
  <si>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</si>
  <si>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</si>
  <si>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</si>
  <si>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</si>
  <si>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</si>
  <si>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</si>
  <si>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</si>
  <si>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</si>
  <si>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</si>
  <si>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</si>
  <si>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</si>
  <si>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</si>
  <si>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</si>
  <si>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</si>
  <si>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</si>
  <si>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</si>
  <si>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</si>
  <si>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</si>
  <si>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</si>
  <si>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</si>
  <si>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</si>
  <si>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</si>
  <si>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</si>
  <si>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</si>
  <si>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</si>
  <si>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</si>
  <si>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</si>
  <si>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</si>
  <si>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</si>
  <si>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</si>
  <si>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</si>
  <si>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</si>
  <si>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</si>
  <si>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</si>
  <si>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</si>
  <si>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</si>
  <si>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</si>
  <si>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</si>
  <si>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</si>
  <si>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</si>
  <si>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</si>
  <si>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</si>
  <si>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</si>
  <si>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</si>
  <si>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</si>
  <si>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</si>
  <si>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</si>
  <si>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</si>
  <si>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</si>
  <si>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</si>
  <si>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</si>
  <si>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</si>
  <si>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</si>
  <si>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</si>
  <si>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</si>
  <si>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</si>
  <si>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</si>
  <si>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</si>
  <si>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</si>
  <si>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</si>
  <si>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</si>
  <si>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</si>
  <si>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</si>
  <si>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</si>
  <si>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</si>
  <si>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</si>
  <si>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</si>
  <si>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</si>
  <si>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</si>
  <si>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</si>
  <si>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</si>
  <si>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</si>
  <si>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</si>
  <si>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</si>
  <si>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</si>
  <si>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</si>
  <si>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</si>
  <si>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</si>
  <si>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</si>
  <si>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</si>
  <si>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</si>
  <si>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</si>
  <si>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</si>
  <si>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</si>
  <si>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</si>
  <si>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</si>
  <si>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</si>
  <si>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</si>
  <si>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</si>
  <si>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</si>
  <si>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</si>
  <si>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</si>
  <si>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</si>
  <si>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</si>
  <si>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</si>
  <si>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</si>
  <si>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</si>
  <si>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</si>
  <si>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</si>
  <si>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</si>
  <si>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</si>
  <si>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</si>
  <si>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</si>
  <si>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</si>
  <si>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</si>
  <si>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</si>
  <si>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</si>
  <si>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</si>
  <si>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</si>
  <si>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</si>
  <si>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</si>
  <si>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</si>
  <si>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</si>
  <si>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</si>
  <si>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</si>
  <si>
    <t>ינו'-ספטמבר 12</t>
  </si>
  <si>
    <t>ינו'-ספטמבר 13</t>
  </si>
  <si>
    <t xml:space="preserve"> ספט' 12</t>
  </si>
  <si>
    <t>ינואר - ספטמבר</t>
  </si>
  <si>
    <t>ספטמבר</t>
  </si>
  <si>
    <t>אוג'</t>
  </si>
  <si>
    <t>ינואר - אוקטובר 12</t>
  </si>
  <si>
    <t>ינואר - אוקטובר 13</t>
  </si>
  <si>
    <t>אוקטובר2012</t>
  </si>
  <si>
    <t>אוקטובר2013</t>
  </si>
  <si>
    <t>ינו'-אוקטובר 12</t>
  </si>
  <si>
    <t>ינו'-אוקטובר 13</t>
  </si>
  <si>
    <t xml:space="preserve"> אוק' 12</t>
  </si>
  <si>
    <t>ינואר - אוקטובר</t>
  </si>
  <si>
    <t>אוקטובר</t>
  </si>
  <si>
    <t>ספט'</t>
  </si>
  <si>
    <t>ינואר - נובמבר 12</t>
  </si>
  <si>
    <t>ינואר - נובמבר 13</t>
  </si>
  <si>
    <t>נובמבר2012</t>
  </si>
  <si>
    <t>נובמבר2013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</si>
</sst>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b/>
      <sz val="24"/>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sz val="20"/>
      <color indexed="48"/>
      <name val="Arial"/>
      <family val="0"/>
    </font>
    <font>
      <b/>
      <u val="single"/>
      <sz val="11"/>
      <color indexed="8"/>
      <name val="Arial"/>
      <family val="0"/>
    </font>
    <font>
      <sz val="9"/>
      <color indexed="8"/>
      <name val="Calibri"/>
      <family val="0"/>
    </font>
    <font>
      <sz val="11"/>
      <color indexed="8"/>
      <name val="Calibri"/>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s>
  <borders count="1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24"/>
      </left>
      <right>
        <color indexed="63"/>
      </right>
      <top style="medium">
        <color indexed="24"/>
      </top>
      <bottom style="medium"/>
    </border>
    <border>
      <left>
        <color indexed="63"/>
      </left>
      <right>
        <color indexed="63"/>
      </right>
      <top style="medium">
        <color indexed="24"/>
      </top>
      <bottom style="medium"/>
    </border>
    <border>
      <left>
        <color indexed="63"/>
      </left>
      <right style="medium"/>
      <top style="medium">
        <color indexed="24"/>
      </top>
      <bottom style="mediu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indexed="18"/>
      </left>
      <right style="medium">
        <color indexed="24"/>
      </right>
      <top style="medium">
        <color theme="4" tint="0.3999499976634979"/>
      </top>
      <bottom>
        <color indexed="63"/>
      </bottom>
    </border>
    <border>
      <left style="medium">
        <color indexed="18"/>
      </left>
      <right style="medium">
        <color indexed="24"/>
      </right>
      <top>
        <color indexed="63"/>
      </top>
      <bottom style="medium">
        <color indexed="18"/>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64">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164" fontId="10" fillId="0" borderId="94" xfId="0" applyNumberFormat="1" applyFont="1" applyFill="1" applyBorder="1" applyAlignment="1">
      <alignment/>
    </xf>
    <xf numFmtId="164" fontId="10" fillId="0" borderId="95" xfId="0" applyNumberFormat="1" applyFont="1" applyFill="1" applyBorder="1" applyAlignment="1">
      <alignment/>
    </xf>
    <xf numFmtId="164" fontId="10" fillId="0" borderId="96" xfId="0" applyNumberFormat="1" applyFont="1" applyFill="1" applyBorder="1" applyAlignment="1">
      <alignment/>
    </xf>
    <xf numFmtId="3" fontId="6" fillId="39" borderId="97"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8" xfId="0" applyNumberFormat="1" applyFont="1" applyFill="1" applyBorder="1" applyAlignment="1">
      <alignment horizontal="center" vertical="center" textRotation="90" wrapText="1"/>
    </xf>
    <xf numFmtId="3" fontId="9" fillId="43" borderId="99" xfId="0" applyNumberFormat="1" applyFont="1" applyFill="1" applyBorder="1" applyAlignment="1">
      <alignment horizontal="center" vertical="center" textRotation="90" wrapText="1"/>
    </xf>
    <xf numFmtId="0" fontId="0" fillId="0" borderId="99" xfId="0" applyBorder="1" applyAlignment="1">
      <alignment horizontal="center" vertical="center" textRotation="90" wrapText="1"/>
    </xf>
    <xf numFmtId="0" fontId="0" fillId="0" borderId="100" xfId="0" applyBorder="1" applyAlignment="1">
      <alignment horizontal="center" vertical="center" textRotation="90" wrapText="1"/>
    </xf>
    <xf numFmtId="49" fontId="4" fillId="38" borderId="101" xfId="0" applyNumberFormat="1" applyFont="1" applyFill="1" applyBorder="1" applyAlignment="1">
      <alignment horizontal="center" vertical="center"/>
    </xf>
    <xf numFmtId="49" fontId="4" fillId="38" borderId="102" xfId="0" applyNumberFormat="1" applyFont="1" applyFill="1" applyBorder="1" applyAlignment="1">
      <alignment horizontal="center" vertical="center"/>
    </xf>
    <xf numFmtId="49" fontId="15" fillId="38" borderId="103" xfId="0" applyNumberFormat="1" applyFont="1" applyFill="1" applyBorder="1" applyAlignment="1">
      <alignment horizontal="center"/>
    </xf>
    <xf numFmtId="49" fontId="15" fillId="38" borderId="104" xfId="0" applyNumberFormat="1" applyFont="1" applyFill="1" applyBorder="1" applyAlignment="1">
      <alignment horizontal="center"/>
    </xf>
    <xf numFmtId="49" fontId="15" fillId="38" borderId="105" xfId="0" applyNumberFormat="1" applyFont="1" applyFill="1" applyBorder="1" applyAlignment="1">
      <alignment horizontal="center"/>
    </xf>
    <xf numFmtId="164" fontId="16" fillId="38" borderId="103" xfId="0" applyNumberFormat="1" applyFont="1" applyFill="1" applyBorder="1" applyAlignment="1">
      <alignment horizontal="center"/>
    </xf>
    <xf numFmtId="164" fontId="16" fillId="38" borderId="104"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6" xfId="0" applyNumberFormat="1" applyFont="1" applyFill="1" applyBorder="1" applyAlignment="1">
      <alignment horizontal="center" vertical="center"/>
    </xf>
    <xf numFmtId="3" fontId="4" fillId="39" borderId="107" xfId="0" applyNumberFormat="1" applyFont="1" applyFill="1" applyBorder="1" applyAlignment="1">
      <alignment horizontal="center" vertical="center"/>
    </xf>
    <xf numFmtId="3" fontId="4" fillId="39" borderId="108" xfId="0" applyNumberFormat="1" applyFont="1" applyFill="1" applyBorder="1" applyAlignment="1">
      <alignment horizontal="center" vertical="center"/>
    </xf>
    <xf numFmtId="164" fontId="4" fillId="39" borderId="109" xfId="0" applyNumberFormat="1" applyFont="1" applyFill="1" applyBorder="1" applyAlignment="1">
      <alignment horizontal="center"/>
    </xf>
    <xf numFmtId="164" fontId="4" fillId="39" borderId="110" xfId="0" applyNumberFormat="1" applyFont="1" applyFill="1" applyBorder="1" applyAlignment="1">
      <alignment horizontal="center"/>
    </xf>
    <xf numFmtId="164" fontId="4" fillId="39" borderId="111" xfId="0" applyNumberFormat="1" applyFont="1" applyFill="1" applyBorder="1" applyAlignment="1">
      <alignment horizontal="center"/>
    </xf>
    <xf numFmtId="1" fontId="4" fillId="39" borderId="109" xfId="0" applyNumberFormat="1" applyFont="1" applyFill="1" applyBorder="1" applyAlignment="1">
      <alignment horizontal="center"/>
    </xf>
    <xf numFmtId="1" fontId="4" fillId="39" borderId="112" xfId="0" applyNumberFormat="1" applyFont="1" applyFill="1" applyBorder="1" applyAlignment="1">
      <alignment horizontal="center"/>
    </xf>
    <xf numFmtId="1" fontId="5" fillId="39" borderId="113"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4" xfId="0" applyNumberFormat="1" applyFont="1" applyFill="1" applyBorder="1" applyAlignment="1">
      <alignment horizontal="center"/>
    </xf>
    <xf numFmtId="164" fontId="16" fillId="37" borderId="115" xfId="0" applyNumberFormat="1" applyFont="1" applyFill="1" applyBorder="1" applyAlignment="1">
      <alignment horizontal="center"/>
    </xf>
    <xf numFmtId="49" fontId="5" fillId="37" borderId="116" xfId="0" applyNumberFormat="1" applyFont="1" applyFill="1" applyBorder="1" applyAlignment="1">
      <alignment horizontal="center"/>
    </xf>
    <xf numFmtId="49" fontId="5" fillId="37" borderId="117" xfId="0" applyNumberFormat="1" applyFont="1" applyFill="1" applyBorder="1" applyAlignment="1">
      <alignment horizontal="center"/>
    </xf>
    <xf numFmtId="49" fontId="5" fillId="37" borderId="114" xfId="0" applyNumberFormat="1" applyFont="1" applyFill="1" applyBorder="1" applyAlignment="1">
      <alignment horizontal="center"/>
    </xf>
    <xf numFmtId="164" fontId="17" fillId="37" borderId="114" xfId="0" applyNumberFormat="1" applyFont="1" applyFill="1" applyBorder="1" applyAlignment="1">
      <alignment horizontal="center"/>
    </xf>
    <xf numFmtId="164" fontId="17" fillId="37" borderId="115"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8" xfId="0" applyNumberFormat="1" applyFont="1" applyFill="1" applyBorder="1" applyAlignment="1">
      <alignment horizontal="center" vertical="center" textRotation="90"/>
    </xf>
    <xf numFmtId="3" fontId="4" fillId="0" borderId="11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4" fillId="37" borderId="121" xfId="0" applyNumberFormat="1" applyFont="1" applyFill="1" applyBorder="1" applyAlignment="1">
      <alignment horizontal="center" vertical="center"/>
    </xf>
    <xf numFmtId="49" fontId="4" fillId="37" borderId="122" xfId="0" applyNumberFormat="1" applyFont="1" applyFill="1" applyBorder="1" applyAlignment="1">
      <alignment horizontal="center" vertical="center"/>
    </xf>
    <xf numFmtId="49" fontId="4" fillId="37" borderId="123" xfId="0" applyNumberFormat="1" applyFont="1" applyFill="1" applyBorder="1" applyAlignment="1">
      <alignment horizontal="center" vertical="center"/>
    </xf>
    <xf numFmtId="49" fontId="15" fillId="37" borderId="114" xfId="0" applyNumberFormat="1" applyFont="1" applyFill="1" applyBorder="1" applyAlignment="1">
      <alignment horizontal="center"/>
    </xf>
    <xf numFmtId="49" fontId="15" fillId="37" borderId="117" xfId="0" applyNumberFormat="1" applyFont="1" applyFill="1" applyBorder="1" applyAlignment="1">
      <alignment horizontal="center"/>
    </xf>
    <xf numFmtId="3" fontId="9" fillId="0" borderId="118"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4"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5" xfId="0" applyNumberFormat="1" applyFont="1" applyFill="1" applyBorder="1" applyAlignment="1">
      <alignment horizontal="center" vertical="center"/>
    </xf>
    <xf numFmtId="164" fontId="3" fillId="47" borderId="12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7" xfId="0" applyNumberFormat="1" applyFont="1" applyFill="1" applyBorder="1" applyAlignment="1">
      <alignment horizontal="center" vertical="center" wrapText="1"/>
    </xf>
    <xf numFmtId="3"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64" fontId="5" fillId="0" borderId="132" xfId="0" applyNumberFormat="1" applyFont="1" applyFill="1" applyBorder="1" applyAlignment="1">
      <alignment horizontal="center"/>
    </xf>
    <xf numFmtId="164" fontId="5" fillId="0" borderId="133" xfId="0" applyNumberFormat="1" applyFont="1" applyFill="1" applyBorder="1" applyAlignment="1">
      <alignment horizontal="center"/>
    </xf>
    <xf numFmtId="49" fontId="5" fillId="0" borderId="128" xfId="0" applyNumberFormat="1" applyFont="1" applyFill="1" applyBorder="1" applyAlignment="1">
      <alignment horizontal="center"/>
    </xf>
    <xf numFmtId="49" fontId="5" fillId="0" borderId="129" xfId="0" applyNumberFormat="1" applyFont="1" applyFill="1" applyBorder="1" applyAlignment="1">
      <alignment horizontal="center"/>
    </xf>
    <xf numFmtId="49" fontId="5" fillId="0" borderId="130" xfId="0" applyNumberFormat="1" applyFont="1" applyFill="1" applyBorder="1" applyAlignment="1">
      <alignment horizontal="center"/>
    </xf>
    <xf numFmtId="164" fontId="9" fillId="0" borderId="128" xfId="0" applyNumberFormat="1" applyFont="1" applyFill="1" applyBorder="1" applyAlignment="1">
      <alignment horizontal="center"/>
    </xf>
    <xf numFmtId="164" fontId="9" fillId="0" borderId="129" xfId="0" applyNumberFormat="1" applyFont="1" applyFill="1" applyBorder="1" applyAlignment="1">
      <alignment horizontal="center"/>
    </xf>
    <xf numFmtId="164" fontId="9" fillId="0" borderId="134"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5" xfId="0" applyNumberFormat="1" applyFont="1" applyFill="1" applyBorder="1" applyAlignment="1">
      <alignment horizontal="center" vertical="center" textRotation="90"/>
    </xf>
    <xf numFmtId="3" fontId="3" fillId="49" borderId="136" xfId="0" applyNumberFormat="1" applyFont="1" applyFill="1" applyBorder="1" applyAlignment="1">
      <alignment horizontal="center" vertical="center" textRotation="90"/>
    </xf>
    <xf numFmtId="3" fontId="3" fillId="50" borderId="137" xfId="0" applyNumberFormat="1" applyFont="1" applyFill="1" applyBorder="1" applyAlignment="1">
      <alignment horizontal="center" vertical="center" textRotation="90"/>
    </xf>
    <xf numFmtId="3" fontId="4" fillId="0" borderId="1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5" xfId="0" applyNumberFormat="1" applyFont="1" applyFill="1" applyBorder="1" applyAlignment="1">
      <alignment horizontal="center" vertical="center"/>
    </xf>
    <xf numFmtId="164" fontId="3" fillId="53" borderId="126" xfId="0" applyNumberFormat="1" applyFont="1" applyFill="1" applyBorder="1" applyAlignment="1">
      <alignment horizontal="center" vertical="center"/>
    </xf>
    <xf numFmtId="3" fontId="4" fillId="0" borderId="139"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40" xfId="0" applyNumberFormat="1" applyFont="1" applyFill="1" applyBorder="1" applyAlignment="1">
      <alignment horizontal="center"/>
    </xf>
    <xf numFmtId="3" fontId="5" fillId="0" borderId="141" xfId="0" applyNumberFormat="1" applyFont="1" applyFill="1" applyBorder="1" applyAlignment="1">
      <alignment horizontal="center"/>
    </xf>
    <xf numFmtId="3" fontId="5" fillId="0" borderId="142"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141" xfId="0" applyNumberFormat="1" applyFont="1" applyFill="1" applyBorder="1" applyAlignment="1">
      <alignment horizontal="center"/>
    </xf>
    <xf numFmtId="164" fontId="5" fillId="0" borderId="143"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7"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8"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4" xfId="0" applyNumberFormat="1" applyFont="1" applyFill="1" applyBorder="1" applyAlignment="1">
      <alignment horizontal="center" vertical="center"/>
    </xf>
    <xf numFmtId="49" fontId="4" fillId="38" borderId="145" xfId="0" applyNumberFormat="1" applyFont="1" applyFill="1" applyBorder="1" applyAlignment="1">
      <alignment horizontal="center" vertical="center"/>
    </xf>
    <xf numFmtId="49" fontId="15" fillId="38" borderId="146" xfId="0" applyNumberFormat="1" applyFont="1" applyFill="1" applyBorder="1" applyAlignment="1">
      <alignment horizontal="center"/>
    </xf>
    <xf numFmtId="49" fontId="15" fillId="38" borderId="147" xfId="0" applyNumberFormat="1" applyFont="1" applyFill="1" applyBorder="1" applyAlignment="1">
      <alignment horizontal="center"/>
    </xf>
    <xf numFmtId="49" fontId="15" fillId="38" borderId="148" xfId="0" applyNumberFormat="1" applyFont="1" applyFill="1" applyBorder="1" applyAlignment="1">
      <alignment horizontal="center"/>
    </xf>
    <xf numFmtId="164" fontId="16" fillId="38" borderId="149" xfId="0" applyNumberFormat="1" applyFont="1" applyFill="1" applyBorder="1" applyAlignment="1">
      <alignment horizontal="center"/>
    </xf>
    <xf numFmtId="164" fontId="16" fillId="38" borderId="147" xfId="0" applyNumberFormat="1" applyFont="1" applyFill="1" applyBorder="1" applyAlignment="1">
      <alignment horizontal="center"/>
    </xf>
    <xf numFmtId="49" fontId="5" fillId="38" borderId="149" xfId="0" applyNumberFormat="1" applyFont="1" applyFill="1" applyBorder="1" applyAlignment="1">
      <alignment horizontal="center"/>
    </xf>
    <xf numFmtId="49" fontId="5" fillId="38" borderId="147" xfId="0" applyNumberFormat="1" applyFont="1" applyFill="1" applyBorder="1" applyAlignment="1">
      <alignment horizontal="center"/>
    </xf>
    <xf numFmtId="49" fontId="5" fillId="38" borderId="148" xfId="0" applyNumberFormat="1" applyFont="1" applyFill="1" applyBorder="1" applyAlignment="1">
      <alignment horizontal="center"/>
    </xf>
    <xf numFmtId="164" fontId="17" fillId="38" borderId="148" xfId="0" applyNumberFormat="1" applyFont="1" applyFill="1" applyBorder="1" applyAlignment="1">
      <alignment horizontal="center"/>
    </xf>
    <xf numFmtId="164" fontId="17" fillId="38" borderId="150" xfId="0" applyNumberFormat="1" applyFont="1" applyFill="1" applyBorder="1" applyAlignment="1">
      <alignment horizontal="center"/>
    </xf>
    <xf numFmtId="3" fontId="4" fillId="39" borderId="109" xfId="0" applyNumberFormat="1" applyFont="1" applyFill="1" applyBorder="1" applyAlignment="1">
      <alignment horizontal="center"/>
    </xf>
    <xf numFmtId="3" fontId="4" fillId="39" borderId="110" xfId="0" applyNumberFormat="1" applyFont="1" applyFill="1" applyBorder="1" applyAlignment="1">
      <alignment horizontal="center"/>
    </xf>
    <xf numFmtId="3" fontId="4" fillId="39" borderId="111" xfId="0" applyNumberFormat="1" applyFont="1" applyFill="1" applyBorder="1" applyAlignment="1">
      <alignment horizontal="center"/>
    </xf>
    <xf numFmtId="164" fontId="17" fillId="38" borderId="149" xfId="0" applyNumberFormat="1" applyFont="1" applyFill="1" applyBorder="1" applyAlignment="1">
      <alignment horizontal="center"/>
    </xf>
    <xf numFmtId="3" fontId="9" fillId="57" borderId="151" xfId="0" applyNumberFormat="1" applyFont="1" applyFill="1" applyBorder="1" applyAlignment="1">
      <alignment horizontal="center" vertical="center" textRotation="90"/>
    </xf>
    <xf numFmtId="3" fontId="9" fillId="58" borderId="124" xfId="0" applyNumberFormat="1" applyFont="1" applyFill="1" applyBorder="1" applyAlignment="1">
      <alignment horizontal="center" vertical="center" textRotation="90"/>
    </xf>
    <xf numFmtId="3" fontId="9" fillId="59" borderId="152" xfId="0" applyNumberFormat="1" applyFont="1" applyFill="1" applyBorder="1" applyAlignment="1">
      <alignment horizontal="center" vertical="center" textRotation="90"/>
    </xf>
    <xf numFmtId="3" fontId="9" fillId="60" borderId="100" xfId="0" applyNumberFormat="1" applyFont="1" applyFill="1" applyBorder="1" applyAlignment="1">
      <alignment horizontal="center" vertical="center" textRotation="90" wrapText="1"/>
    </xf>
    <xf numFmtId="49" fontId="15" fillId="38" borderId="149" xfId="0" applyNumberFormat="1" applyFont="1" applyFill="1" applyBorder="1" applyAlignment="1">
      <alignment horizontal="center"/>
    </xf>
    <xf numFmtId="17" fontId="5" fillId="0" borderId="129" xfId="0" applyNumberFormat="1" applyFont="1" applyFill="1" applyBorder="1" applyAlignment="1">
      <alignment horizontal="center"/>
    </xf>
    <xf numFmtId="17" fontId="5" fillId="0" borderId="130" xfId="0" applyNumberFormat="1" applyFont="1" applyFill="1" applyBorder="1" applyAlignment="1">
      <alignment horizontal="center"/>
    </xf>
    <xf numFmtId="164" fontId="5" fillId="0" borderId="153" xfId="0" applyNumberFormat="1" applyFont="1" applyFill="1" applyBorder="1" applyAlignment="1">
      <alignment horizontal="center"/>
    </xf>
    <xf numFmtId="49" fontId="5" fillId="0" borderId="140" xfId="0" applyNumberFormat="1" applyFont="1" applyFill="1" applyBorder="1" applyAlignment="1">
      <alignment horizontal="center"/>
    </xf>
    <xf numFmtId="49" fontId="5" fillId="0" borderId="141" xfId="0" applyNumberFormat="1" applyFont="1" applyFill="1" applyBorder="1" applyAlignment="1">
      <alignment horizontal="center"/>
    </xf>
    <xf numFmtId="49" fontId="5" fillId="0" borderId="142" xfId="0" applyNumberFormat="1" applyFont="1" applyFill="1" applyBorder="1" applyAlignment="1">
      <alignment horizontal="center"/>
    </xf>
    <xf numFmtId="164" fontId="5" fillId="0" borderId="142" xfId="0" applyNumberFormat="1" applyFont="1" applyFill="1" applyBorder="1" applyAlignment="1">
      <alignment horizontal="center"/>
    </xf>
    <xf numFmtId="164" fontId="9" fillId="0" borderId="140" xfId="0" applyNumberFormat="1" applyFont="1" applyFill="1" applyBorder="1" applyAlignment="1">
      <alignment horizontal="center"/>
    </xf>
    <xf numFmtId="164" fontId="9" fillId="0" borderId="141" xfId="0" applyNumberFormat="1" applyFont="1" applyFill="1" applyBorder="1" applyAlignment="1">
      <alignment horizontal="center"/>
    </xf>
    <xf numFmtId="164" fontId="9" fillId="0" borderId="154"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numCache>
            </c:numRef>
          </c:val>
          <c:smooth val="0"/>
        </c:ser>
        <c:marker val="1"/>
        <c:axId val="47805300"/>
        <c:axId val="20336757"/>
      </c:lineChart>
      <c:catAx>
        <c:axId val="478053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336757"/>
        <c:crossesAt val="0"/>
        <c:auto val="1"/>
        <c:lblOffset val="100"/>
        <c:tickLblSkip val="1"/>
        <c:noMultiLvlLbl val="0"/>
      </c:catAx>
      <c:valAx>
        <c:axId val="20336757"/>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7805300"/>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7960</c:v>
                </c:pt>
                <c:pt idx="7">
                  <c:v>8740</c:v>
                </c:pt>
                <c:pt idx="8">
                  <c:v>4170</c:v>
                </c:pt>
                <c:pt idx="9">
                  <c:v>8950</c:v>
                </c:pt>
                <c:pt idx="10">
                  <c:v>7772</c:v>
                </c:pt>
              </c:numCache>
            </c:numRef>
          </c:val>
          <c:smooth val="0"/>
        </c:ser>
        <c:marker val="1"/>
        <c:axId val="46820790"/>
        <c:axId val="23452471"/>
      </c:lineChart>
      <c:catAx>
        <c:axId val="468207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3452471"/>
        <c:crossesAt val="0"/>
        <c:auto val="1"/>
        <c:lblOffset val="100"/>
        <c:tickLblSkip val="1"/>
        <c:noMultiLvlLbl val="0"/>
      </c:catAx>
      <c:valAx>
        <c:axId val="23452471"/>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820790"/>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numCache>
            </c:numRef>
          </c:val>
          <c:smooth val="0"/>
        </c:ser>
        <c:marker val="1"/>
        <c:axId val="48015608"/>
        <c:axId val="34006777"/>
      </c:lineChart>
      <c:catAx>
        <c:axId val="480156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006777"/>
        <c:crossesAt val="0"/>
        <c:auto val="1"/>
        <c:lblOffset val="100"/>
        <c:tickLblSkip val="1"/>
        <c:noMultiLvlLbl val="0"/>
      </c:catAx>
      <c:valAx>
        <c:axId val="34006777"/>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015608"/>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pt idx="9">
                  <c:v>14580</c:v>
                </c:pt>
                <c:pt idx="10">
                  <c:v>15280</c:v>
                </c:pt>
              </c:numCache>
            </c:numRef>
          </c:val>
          <c:smooth val="0"/>
        </c:ser>
        <c:marker val="1"/>
        <c:axId val="62956858"/>
        <c:axId val="65663931"/>
      </c:lineChart>
      <c:catAx>
        <c:axId val="6295685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663931"/>
        <c:crossesAt val="0"/>
        <c:auto val="1"/>
        <c:lblOffset val="100"/>
        <c:tickLblSkip val="1"/>
        <c:noMultiLvlLbl val="0"/>
      </c:catAx>
      <c:valAx>
        <c:axId val="65663931"/>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2956858"/>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18315</c:v>
                </c:pt>
                <c:pt idx="7">
                  <c:v>18015</c:v>
                </c:pt>
                <c:pt idx="8">
                  <c:v>11800</c:v>
                </c:pt>
                <c:pt idx="9">
                  <c:v>12870</c:v>
                </c:pt>
                <c:pt idx="10">
                  <c:v>9895</c:v>
                </c:pt>
              </c:numCache>
            </c:numRef>
          </c:val>
          <c:smooth val="0"/>
        </c:ser>
        <c:marker val="1"/>
        <c:axId val="40297084"/>
        <c:axId val="2064765"/>
      </c:lineChart>
      <c:catAx>
        <c:axId val="402970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64765"/>
        <c:crossesAt val="0"/>
        <c:auto val="1"/>
        <c:lblOffset val="100"/>
        <c:tickLblSkip val="1"/>
        <c:noMultiLvlLbl val="0"/>
      </c:catAx>
      <c:valAx>
        <c:axId val="2064765"/>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297084"/>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numCache>
            </c:numRef>
          </c:val>
          <c:smooth val="0"/>
        </c:ser>
        <c:marker val="1"/>
        <c:axId val="67100862"/>
        <c:axId val="66588735"/>
      </c:lineChart>
      <c:catAx>
        <c:axId val="6710086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6588735"/>
        <c:crossesAt val="0"/>
        <c:auto val="1"/>
        <c:lblOffset val="100"/>
        <c:tickLblSkip val="1"/>
        <c:noMultiLvlLbl val="0"/>
      </c:catAx>
      <c:valAx>
        <c:axId val="66588735"/>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7100862"/>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33300480"/>
        <c:axId val="17047553"/>
      </c:lineChart>
      <c:catAx>
        <c:axId val="333004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7047553"/>
        <c:crossesAt val="0"/>
        <c:auto val="1"/>
        <c:lblOffset val="100"/>
        <c:tickLblSkip val="1"/>
        <c:noMultiLvlLbl val="0"/>
      </c:catAx>
      <c:valAx>
        <c:axId val="17047553"/>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3300480"/>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pt idx="9">
                  <c:v>11634</c:v>
                </c:pt>
                <c:pt idx="10">
                  <c:v>15701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34349122"/>
        <c:axId val="18100419"/>
      </c:lineChart>
      <c:catAx>
        <c:axId val="343491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8100419"/>
        <c:crossesAt val="0"/>
        <c:auto val="1"/>
        <c:lblOffset val="100"/>
        <c:tickLblSkip val="1"/>
        <c:noMultiLvlLbl val="0"/>
      </c:catAx>
      <c:valAx>
        <c:axId val="1810041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4349122"/>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pt idx="9">
                  <c:v>500</c:v>
                </c:pt>
                <c:pt idx="10">
                  <c:v>538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35676548"/>
        <c:axId val="37274245"/>
      </c:lineChart>
      <c:catAx>
        <c:axId val="3567654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274245"/>
        <c:crossesAt val="0"/>
        <c:auto val="1"/>
        <c:lblOffset val="100"/>
        <c:tickLblSkip val="1"/>
        <c:noMultiLvlLbl val="0"/>
      </c:catAx>
      <c:valAx>
        <c:axId val="3727424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5676548"/>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638675" cy="447675"/>
    <xdr:sp>
      <xdr:nvSpPr>
        <xdr:cNvPr id="1" name="מלבן 2"/>
        <xdr:cNvSpPr>
          <a:spLocks/>
        </xdr:cNvSpPr>
      </xdr:nvSpPr>
      <xdr:spPr>
        <a:xfrm>
          <a:off x="1266825" y="468630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21729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203263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אוקטובר    </a:t>
          </a:r>
        </a:p>
      </xdr:txBody>
    </xdr:sp>
    <xdr:clientData/>
  </xdr:oneCellAnchor>
  <xdr:twoCellAnchor>
    <xdr:from>
      <xdr:col>0</xdr:col>
      <xdr:colOff>171450</xdr:colOff>
      <xdr:row>0</xdr:row>
      <xdr:rowOff>200025</xdr:rowOff>
    </xdr:from>
    <xdr:to>
      <xdr:col>10</xdr:col>
      <xdr:colOff>609600</xdr:colOff>
      <xdr:row>13</xdr:row>
      <xdr:rowOff>142875</xdr:rowOff>
    </xdr:to>
    <xdr:sp>
      <xdr:nvSpPr>
        <xdr:cNvPr id="4" name="TextBox 5"/>
        <xdr:cNvSpPr txBox="1">
          <a:spLocks noChangeArrowheads="1"/>
        </xdr:cNvSpPr>
      </xdr:nvSpPr>
      <xdr:spPr>
        <a:xfrm>
          <a:off x="171450" y="200025"/>
          <a:ext cx="6438900"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נרשם יבוא כלי רכב (פרטיים) בהיקף של 11,634 לעומת 18,196 באוקטובר 2012, ירידה בשיעור של כ-36%, יבוא כלי הרכב החודש היה נמוך באופן מיוחד וזאת לאחר שחרור מוגבר של כלי רכב בחודשים אוגוסט וספטמבר לפני כניסתו לתוקף של העלאת המס כתוצאה משינוי בנוסחת המיסוי הירוק ב – 1.10.13. כנראה באוגוסט ובספטמבר שוחררו כל מלאי המכוניות שהיו ליבואנים, על מנת להימנע מתשלום מס גבוה יותר. יש להניח כי גם בחודשים הקרובים יבוא כלי הרכב יהיה נמוך, בגלל שחרור המלאי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500 כלי רכב לעומת 383 באוקטובר 2012, גידול של כ- 30%.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אוקטובר 2013 הסתכם יבוא כלי הרכב הפרטיים  ב – 197,405 כלי רכב לעומת 175,277 בתקופה המקבילה ב 2012, עליה בשיעור של 12.6%. יש לציין כי שיעור הגידול ביבוא כלי רכב הולך ומצטמצם, בחודשים ינואר – ספטמבר לעומת התקופה המקבילה אשתקד היה שיעור הגידול 18.3%. ההכנסות בתקופה זו עלו ב – 2.4% בלבד,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ניכרת מגמה מעורבת ביבוא של מוצרי בני קיימא. באלקטרוניקה הבידורית  חלה ירידה ביבוא, בטלוויזיות חלה ירידה של 24.6% וביבוא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ביבוא בשיעור של 16.7%. ביבוא מוצרי חשמל לבנים חלה עליה ביבוא מלבד מייבשי כביסה, בם חלה ירידה ביבוא בשיעור של 15.5%.  במקררים חלה עליה ביבוא בשיעור של 6.7%, במכונות כביסה חלה עליה של 30.8%, ביבוא מדיחי כלים חלה עלייה של כ - 62%. יצוין כי במצטבר מתחילת השנה חלה ירידה ביבוא ברוב המוצרים בני קיימא.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אוקטובר  2013 הסתכם בכ – 5.8 מיליארד $  - ירידה בשיעור של 9.9% לעומת אוקטובר 2012. במצטבר מתחילת השנה חלה ירידה בערך היבוא בשיעור של 3.4%. יש לציין כי שיעור הירידה המצטבר בערך היבוא עולה ובחודשים ינואר – ספטמבר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0</xdr:rowOff>
    </xdr:from>
    <xdr:ext cx="4638675" cy="447675"/>
    <xdr:sp>
      <xdr:nvSpPr>
        <xdr:cNvPr id="1" name="מלבן 2"/>
        <xdr:cNvSpPr>
          <a:spLocks/>
        </xdr:cNvSpPr>
      </xdr:nvSpPr>
      <xdr:spPr>
        <a:xfrm>
          <a:off x="1266825" y="462915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נובמבר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49</xdr:row>
      <xdr:rowOff>0</xdr:rowOff>
    </xdr:from>
    <xdr:ext cx="7610475" cy="400050"/>
    <xdr:sp>
      <xdr:nvSpPr>
        <xdr:cNvPr id="2" name="מלבן 4"/>
        <xdr:cNvSpPr>
          <a:spLocks/>
        </xdr:cNvSpPr>
      </xdr:nvSpPr>
      <xdr:spPr>
        <a:xfrm>
          <a:off x="857250" y="12677775"/>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104775</xdr:colOff>
      <xdr:row>0</xdr:row>
      <xdr:rowOff>123825</xdr:rowOff>
    </xdr:from>
    <xdr:to>
      <xdr:col>13</xdr:col>
      <xdr:colOff>28575</xdr:colOff>
      <xdr:row>7</xdr:row>
      <xdr:rowOff>76200</xdr:rowOff>
    </xdr:to>
    <xdr:sp>
      <xdr:nvSpPr>
        <xdr:cNvPr id="3" name="TextBox 5"/>
        <xdr:cNvSpPr txBox="1">
          <a:spLocks noChangeArrowheads="1"/>
        </xdr:cNvSpPr>
      </xdr:nvSpPr>
      <xdr:spPr>
        <a:xfrm>
          <a:off x="104775" y="123825"/>
          <a:ext cx="7620000" cy="44196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נובמבר 2013 נרשם יבוא כלי רכב (פרטיים) בהיקף של 15,701 לעומת 15,432 בנובמבר 2012, עליה בשיעור של  1.7%. יבוא כלי הרכב בחודשיים האחרונים היה נמוך יחסית וזאת לאחר שחרור מוגבר של כלי רכב בחודשים אוגוסט וספטמבר, לפני כניסתה לתוקף של העלאת המס כתוצאה משינוי בנוסחת המיסוי הירוק ב – 1.10.13. כנראה באוגוסט וספטמבר שוחררו מלאי כלי הרכב שהיו ליבואנים, על מנת להימנע מתשלום מס גבוה יותר. יש להניח כי גם בדצמבר, יבוא כלי הרכב יהיה נמוך בגלל שחרור המלאי של היבואנים והשינויים בנוסחת המיסוי הירוק. יש לציין כי בשנים האחרונות ניכר צמצום ביבוא כלי רכב לקראת סוף שנה.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538 כלי רכב לעומת 823 בנובמבר 2012 ירידה של כ - 35%.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נובמבר 2013 הסתכם יבוא כלי הרכב הפרטיים  ב – 213,106 כלי רכב, לעומת 190,709 בתקופה המקבילה ב- 2012,  עליה בשיעור של 11.7%. יש לציין כי שיעור הגידול ביבוא כלי רכב הולך ומצטמצם, בחודשים ינואר – אוקטובר לעומת התקופה המקבילה אשתקד היה שיעור הגידול 12.6%. בנובמבר 2013 עלו ההכנסות ב – 1.7% בלבד לעומת אשתקד,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0.355</cdr:y>
    </cdr:from>
    <cdr:to>
      <cdr:x>0.361</cdr:x>
      <cdr:y>0.48125</cdr:y>
    </cdr:to>
    <cdr:sp fLocksText="0">
      <cdr:nvSpPr>
        <cdr:cNvPr id="1" name="Text Box 2"/>
        <cdr:cNvSpPr txBox="1">
          <a:spLocks noChangeArrowheads="1"/>
        </cdr:cNvSpPr>
      </cdr:nvSpPr>
      <cdr:spPr>
        <a:xfrm>
          <a:off x="1219200" y="1838325"/>
          <a:ext cx="666750" cy="6572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0.714</cdr:y>
    </cdr:from>
    <cdr:to>
      <cdr:x>0.38925</cdr:x>
      <cdr:y>0.843</cdr:y>
    </cdr:to>
    <cdr:sp fLocksText="0">
      <cdr:nvSpPr>
        <cdr:cNvPr id="2" name="Text Box 1"/>
        <cdr:cNvSpPr txBox="1">
          <a:spLocks noChangeArrowheads="1"/>
        </cdr:cNvSpPr>
      </cdr:nvSpPr>
      <cdr:spPr>
        <a:xfrm>
          <a:off x="1362075" y="3705225"/>
          <a:ext cx="666750" cy="6667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0.28625</cdr:y>
    </cdr:from>
    <cdr:to>
      <cdr:x>0.2725</cdr:x>
      <cdr:y>0.41375</cdr:y>
    </cdr:to>
    <cdr:sp>
      <cdr:nvSpPr>
        <cdr:cNvPr id="3" name="Text Box 1"/>
        <cdr:cNvSpPr txBox="1">
          <a:spLocks noChangeArrowheads="1"/>
        </cdr:cNvSpPr>
      </cdr:nvSpPr>
      <cdr:spPr>
        <a:xfrm>
          <a:off x="752475" y="1485900"/>
          <a:ext cx="657225" cy="6667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0.52825</cdr:y>
    </cdr:from>
    <cdr:to>
      <cdr:x>0.618</cdr:x>
      <cdr:y>0.655</cdr:y>
    </cdr:to>
    <cdr:sp>
      <cdr:nvSpPr>
        <cdr:cNvPr id="4" name="Text Box 2"/>
        <cdr:cNvSpPr txBox="1">
          <a:spLocks noChangeArrowheads="1"/>
        </cdr:cNvSpPr>
      </cdr:nvSpPr>
      <cdr:spPr>
        <a:xfrm>
          <a:off x="2562225" y="2743200"/>
          <a:ext cx="657225" cy="6572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0.348</cdr:y>
    </cdr:from>
    <cdr:to>
      <cdr:x>0.367</cdr:x>
      <cdr:y>0.46975</cdr:y>
    </cdr:to>
    <cdr:sp fLocksText="0">
      <cdr:nvSpPr>
        <cdr:cNvPr id="1"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2"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3"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0.82425</cdr:y>
    </cdr:from>
    <cdr:to>
      <cdr:x>0.379</cdr:x>
      <cdr:y>0.9375</cdr:y>
    </cdr:to>
    <cdr:sp>
      <cdr:nvSpPr>
        <cdr:cNvPr id="4" name="Text Box 1"/>
        <cdr:cNvSpPr txBox="1">
          <a:spLocks noChangeArrowheads="1"/>
        </cdr:cNvSpPr>
      </cdr:nvSpPr>
      <cdr:spPr>
        <a:xfrm>
          <a:off x="1333500" y="4238625"/>
          <a:ext cx="666750"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0.31975</cdr:y>
    </cdr:from>
    <cdr:to>
      <cdr:x>0.28125</cdr:x>
      <cdr:y>0.44325</cdr:y>
    </cdr:to>
    <cdr:sp>
      <cdr:nvSpPr>
        <cdr:cNvPr id="5"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6"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7"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0.36175</cdr:y>
    </cdr:from>
    <cdr:to>
      <cdr:x>0.36125</cdr:x>
      <cdr:y>0.49475</cdr:y>
    </cdr:to>
    <cdr:sp fLocksText="0">
      <cdr:nvSpPr>
        <cdr:cNvPr id="1"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2"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3"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4"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5"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6"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7"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8"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9"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0.331</cdr:y>
    </cdr:from>
    <cdr:to>
      <cdr:x>0.27625</cdr:x>
      <cdr:y>0.46525</cdr:y>
    </cdr:to>
    <cdr:sp>
      <cdr:nvSpPr>
        <cdr:cNvPr id="10"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0.35375</cdr:y>
    </cdr:from>
    <cdr:to>
      <cdr:x>0.37125</cdr:x>
      <cdr:y>0.48375</cdr:y>
    </cdr:to>
    <cdr:sp fLocksText="0">
      <cdr:nvSpPr>
        <cdr:cNvPr id="1"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2"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3"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0.85075</cdr:y>
    </cdr:from>
    <cdr:to>
      <cdr:x>0.28725</cdr:x>
      <cdr:y>0.95475</cdr:y>
    </cdr:to>
    <cdr:sp>
      <cdr:nvSpPr>
        <cdr:cNvPr id="4" name="Text Box 1"/>
        <cdr:cNvSpPr txBox="1">
          <a:spLocks noChangeArrowheads="1"/>
        </cdr:cNvSpPr>
      </cdr:nvSpPr>
      <cdr:spPr>
        <a:xfrm>
          <a:off x="857250" y="4048125"/>
          <a:ext cx="65722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0.323</cdr:y>
    </cdr:from>
    <cdr:to>
      <cdr:x>0.28625</cdr:x>
      <cdr:y>0.455</cdr:y>
    </cdr:to>
    <cdr:sp>
      <cdr:nvSpPr>
        <cdr:cNvPr id="5"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6"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7"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0.358</cdr:y>
    </cdr:from>
    <cdr:to>
      <cdr:x>0.361</cdr:x>
      <cdr:y>0.48925</cdr:y>
    </cdr:to>
    <cdr:sp fLocksText="0">
      <cdr:nvSpPr>
        <cdr:cNvPr id="1"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0.358</cdr:y>
    </cdr:from>
    <cdr:to>
      <cdr:x>0.361</cdr:x>
      <cdr:y>0.48925</cdr:y>
    </cdr:to>
    <cdr:sp fLocksText="0">
      <cdr:nvSpPr>
        <cdr:cNvPr id="2"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0.25475</cdr:x>
      <cdr:y>0.86825</cdr:y>
    </cdr:from>
    <cdr:to>
      <cdr:x>0.38325</cdr:x>
      <cdr:y>0.96275</cdr:y>
    </cdr:to>
    <cdr:sp>
      <cdr:nvSpPr>
        <cdr:cNvPr id="3" name="Text Box 1"/>
        <cdr:cNvSpPr txBox="1">
          <a:spLocks noChangeArrowheads="1"/>
        </cdr:cNvSpPr>
      </cdr:nvSpPr>
      <cdr:spPr>
        <a:xfrm>
          <a:off x="1362075" y="3933825"/>
          <a:ext cx="6858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0.358</cdr:y>
    </cdr:from>
    <cdr:to>
      <cdr:x>0.361</cdr:x>
      <cdr:y>0.48925</cdr:y>
    </cdr:to>
    <cdr:sp fLocksText="0">
      <cdr:nvSpPr>
        <cdr:cNvPr id="4"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0.48025</cdr:y>
    </cdr:from>
    <cdr:to>
      <cdr:x>0.4585</cdr:x>
      <cdr:y>0.6135</cdr:y>
    </cdr:to>
    <cdr:sp>
      <cdr:nvSpPr>
        <cdr:cNvPr id="5" name="Text Box 2"/>
        <cdr:cNvSpPr txBox="1">
          <a:spLocks noChangeArrowheads="1"/>
        </cdr:cNvSpPr>
      </cdr:nvSpPr>
      <cdr:spPr>
        <a:xfrm>
          <a:off x="1771650" y="2171700"/>
          <a:ext cx="67627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0.32875</cdr:y>
    </cdr:from>
    <cdr:to>
      <cdr:x>0.362</cdr:x>
      <cdr:y>0.441</cdr:y>
    </cdr:to>
    <cdr:sp fLocksText="0">
      <cdr:nvSpPr>
        <cdr:cNvPr id="1"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2"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3"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0.758</cdr:y>
    </cdr:from>
    <cdr:to>
      <cdr:x>0.2765</cdr:x>
      <cdr:y>0.87175</cdr:y>
    </cdr:to>
    <cdr:sp>
      <cdr:nvSpPr>
        <cdr:cNvPr id="4" name="Text Box 1"/>
        <cdr:cNvSpPr txBox="1">
          <a:spLocks noChangeArrowheads="1"/>
        </cdr:cNvSpPr>
      </cdr:nvSpPr>
      <cdr:spPr>
        <a:xfrm>
          <a:off x="800100" y="3476625"/>
          <a:ext cx="68580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0.3035</cdr:y>
    </cdr:from>
    <cdr:to>
      <cdr:x>0.2755</cdr:x>
      <cdr:y>0.4165</cdr:y>
    </cdr:to>
    <cdr:sp>
      <cdr:nvSpPr>
        <cdr:cNvPr id="5"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6"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7"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0.346</cdr:y>
    </cdr:from>
    <cdr:to>
      <cdr:x>0.36575</cdr:x>
      <cdr:y>0.46925</cdr:y>
    </cdr:to>
    <cdr:sp fLocksText="0">
      <cdr:nvSpPr>
        <cdr:cNvPr id="1"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0.31725</cdr:y>
    </cdr:from>
    <cdr:to>
      <cdr:x>0.28</cdr:x>
      <cdr:y>0.442</cdr:y>
    </cdr:to>
    <cdr:sp>
      <cdr:nvSpPr>
        <cdr:cNvPr id="2"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3"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0.864</cdr:y>
    </cdr:from>
    <cdr:to>
      <cdr:x>0.3365</cdr:x>
      <cdr:y>0.95675</cdr:y>
    </cdr:to>
    <cdr:sp>
      <cdr:nvSpPr>
        <cdr:cNvPr id="4" name="Text Box 1"/>
        <cdr:cNvSpPr txBox="1">
          <a:spLocks noChangeArrowheads="1"/>
        </cdr:cNvSpPr>
      </cdr:nvSpPr>
      <cdr:spPr>
        <a:xfrm>
          <a:off x="1104900" y="4333875"/>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0.31725</cdr:y>
    </cdr:from>
    <cdr:to>
      <cdr:x>0.28</cdr:x>
      <cdr:y>0.442</cdr:y>
    </cdr:to>
    <cdr:sp>
      <cdr:nvSpPr>
        <cdr:cNvPr id="5"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6"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0.70775</cdr:y>
    </cdr:from>
    <cdr:to>
      <cdr:x>0.39375</cdr:x>
      <cdr:y>0.835</cdr:y>
    </cdr:to>
    <cdr:sp>
      <cdr:nvSpPr>
        <cdr:cNvPr id="1" name="Text Box 1"/>
        <cdr:cNvSpPr txBox="1">
          <a:spLocks noChangeArrowheads="1"/>
        </cdr:cNvSpPr>
      </cdr:nvSpPr>
      <cdr:spPr>
        <a:xfrm>
          <a:off x="1438275" y="3267075"/>
          <a:ext cx="676275"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0.39775</cdr:y>
    </cdr:from>
    <cdr:to>
      <cdr:x>0.36825</cdr:x>
      <cdr:y>0.52425</cdr:y>
    </cdr:to>
    <cdr:sp>
      <cdr:nvSpPr>
        <cdr:cNvPr id="2" name="Text Box 2"/>
        <cdr:cNvSpPr txBox="1">
          <a:spLocks noChangeArrowheads="1"/>
        </cdr:cNvSpPr>
      </cdr:nvSpPr>
      <cdr:spPr>
        <a:xfrm>
          <a:off x="1304925" y="1828800"/>
          <a:ext cx="676275"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0.23975</cdr:x>
      <cdr:y>0.342</cdr:y>
    </cdr:from>
    <cdr:to>
      <cdr:x>0.3665</cdr:x>
      <cdr:y>0.46675</cdr:y>
    </cdr:to>
    <cdr:sp fLocksText="0">
      <cdr:nvSpPr>
        <cdr:cNvPr id="1" name="Text Box 2"/>
        <cdr:cNvSpPr txBox="1">
          <a:spLocks noChangeArrowheads="1"/>
        </cdr:cNvSpPr>
      </cdr:nvSpPr>
      <cdr:spPr>
        <a:xfrm>
          <a:off x="1266825" y="1628775"/>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0.69875</cdr:y>
    </cdr:from>
    <cdr:to>
      <cdr:x>0.39475</cdr:x>
      <cdr:y>0.82425</cdr:y>
    </cdr:to>
    <cdr:sp fLocksText="0">
      <cdr:nvSpPr>
        <cdr:cNvPr id="2" name="Text Box 1"/>
        <cdr:cNvSpPr txBox="1">
          <a:spLocks noChangeArrowheads="1"/>
        </cdr:cNvSpPr>
      </cdr:nvSpPr>
      <cdr:spPr>
        <a:xfrm>
          <a:off x="1419225" y="333375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0.3905</cdr:y>
    </cdr:from>
    <cdr:to>
      <cdr:x>0.36825</cdr:x>
      <cdr:y>0.5165</cdr:y>
    </cdr:to>
    <cdr:sp fLocksText="0">
      <cdr:nvSpPr>
        <cdr:cNvPr id="3" name="Text Box 2"/>
        <cdr:cNvSpPr txBox="1">
          <a:spLocks noChangeArrowheads="1"/>
        </cdr:cNvSpPr>
      </cdr:nvSpPr>
      <cdr:spPr>
        <a:xfrm>
          <a:off x="1276350" y="186690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0.6105</cdr:y>
    </cdr:from>
    <cdr:to>
      <cdr:x>0.399</cdr:x>
      <cdr:y>0.736</cdr:y>
    </cdr:to>
    <cdr:sp>
      <cdr:nvSpPr>
        <cdr:cNvPr id="4" name="Text Box 1"/>
        <cdr:cNvSpPr txBox="1">
          <a:spLocks noChangeArrowheads="1"/>
        </cdr:cNvSpPr>
      </cdr:nvSpPr>
      <cdr:spPr>
        <a:xfrm>
          <a:off x="1438275" y="2914650"/>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0.38625</cdr:y>
    </cdr:from>
    <cdr:to>
      <cdr:x>0.53075</cdr:x>
      <cdr:y>0.5125</cdr:y>
    </cdr:to>
    <cdr:sp>
      <cdr:nvSpPr>
        <cdr:cNvPr id="5" name="Text Box 2"/>
        <cdr:cNvSpPr txBox="1">
          <a:spLocks noChangeArrowheads="1"/>
        </cdr:cNvSpPr>
      </cdr:nvSpPr>
      <cdr:spPr>
        <a:xfrm>
          <a:off x="2143125" y="1838325"/>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46</xdr:row>
      <xdr:rowOff>104775</xdr:rowOff>
    </xdr:from>
    <xdr:ext cx="5495925" cy="419100"/>
    <xdr:sp>
      <xdr:nvSpPr>
        <xdr:cNvPr id="2" name="מלבן 3"/>
        <xdr:cNvSpPr>
          <a:spLocks/>
        </xdr:cNvSpPr>
      </xdr:nvSpPr>
      <xdr:spPr>
        <a:xfrm>
          <a:off x="1390650" y="113823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74</xdr:row>
      <xdr:rowOff>142875</xdr:rowOff>
    </xdr:from>
    <xdr:ext cx="7610475" cy="400050"/>
    <xdr:sp>
      <xdr:nvSpPr>
        <xdr:cNvPr id="3" name="מלבן 4"/>
        <xdr:cNvSpPr>
          <a:spLocks/>
        </xdr:cNvSpPr>
      </xdr:nvSpPr>
      <xdr:spPr>
        <a:xfrm>
          <a:off x="857250" y="195357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ספטמבר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4"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ניכרת מגמה של ירידה ביבוא של רוב מוצרי בני קיימא מלבד האלקטרוניקה הבידורית בה חלה עליה ביבוא. במקררים חלה ירידה ביבוא בשיעור של 24%,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20%, במכונות כביסה חלה ירידה של 18%, ביבוא מייבשי כביסה חלה ירידה של 15.6%, ביבוא מדיחי כלים חלה ירידה של כ - 15%. ביבוא טלוויזיות חלה עליה ביבוא בשיעור של כ- 9%. יש  להניח כי הירידה ביבוא של מוצרי בני קיימא נבעה ממיעוט ימי העבודה בספטמבר השנה שברובו היה חגים. לעומת אשתקד שהיו יותר ימי עבודה  (החגים היו בחודש ספטמבר ואוקטובר).יצוין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ספטמבר  2013 הסתכם בכ – 5.3 מיליארד $  - עליה בשיעור של 9.4% לעומת ספטמבר 2012. במצטבר מתחילת השנה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32860</v>
          </cell>
          <cell r="M12">
            <v>7702</v>
          </cell>
          <cell r="N12">
            <v>7960</v>
          </cell>
          <cell r="P12">
            <v>31145</v>
          </cell>
          <cell r="Q12">
            <v>20545</v>
          </cell>
          <cell r="S12">
            <v>3660</v>
          </cell>
          <cell r="T12">
            <v>2150</v>
          </cell>
          <cell r="V12">
            <v>18225</v>
          </cell>
          <cell r="W12">
            <v>18315</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22355</v>
          </cell>
          <cell r="M14">
            <v>4895</v>
          </cell>
          <cell r="N14">
            <v>4170</v>
          </cell>
          <cell r="P14">
            <v>19668</v>
          </cell>
          <cell r="Q14">
            <v>16195</v>
          </cell>
          <cell r="S14">
            <v>6149</v>
          </cell>
          <cell r="T14">
            <v>4575</v>
          </cell>
          <cell r="V14">
            <v>11989</v>
          </cell>
          <cell r="W14">
            <v>11800</v>
          </cell>
          <cell r="Y14">
            <v>42020</v>
          </cell>
          <cell r="Z14">
            <v>45755</v>
          </cell>
          <cell r="AB14">
            <v>27066.2</v>
          </cell>
          <cell r="AC14">
            <v>24562.45</v>
          </cell>
          <cell r="AE14">
            <v>10386</v>
          </cell>
          <cell r="AF14">
            <v>23448</v>
          </cell>
          <cell r="AH14">
            <v>272</v>
          </cell>
          <cell r="AI14">
            <v>822</v>
          </cell>
        </row>
        <row r="15">
          <cell r="A15" t="str">
            <v>אוקטובר</v>
          </cell>
          <cell r="J15">
            <v>25615</v>
          </cell>
          <cell r="K15">
            <v>28189</v>
          </cell>
          <cell r="M15">
            <v>5525</v>
          </cell>
          <cell r="N15">
            <v>8950</v>
          </cell>
          <cell r="P15">
            <v>23555</v>
          </cell>
          <cell r="Q15">
            <v>30640</v>
          </cell>
          <cell r="S15">
            <v>16910</v>
          </cell>
          <cell r="T15">
            <v>14580</v>
          </cell>
          <cell r="V15">
            <v>17277</v>
          </cell>
          <cell r="W15">
            <v>12870</v>
          </cell>
          <cell r="Y15">
            <v>58565</v>
          </cell>
          <cell r="Z15">
            <v>44980</v>
          </cell>
          <cell r="AB15">
            <v>29575.85</v>
          </cell>
          <cell r="AC15">
            <v>28089.6</v>
          </cell>
          <cell r="AE15">
            <v>18196</v>
          </cell>
          <cell r="AF15">
            <v>11634</v>
          </cell>
          <cell r="AH15">
            <v>383</v>
          </cell>
          <cell r="AI15">
            <v>500</v>
          </cell>
        </row>
        <row r="16">
          <cell r="A16" t="str">
            <v>נובמבר</v>
          </cell>
          <cell r="J16">
            <v>27435</v>
          </cell>
          <cell r="K16">
            <v>19292</v>
          </cell>
          <cell r="M16">
            <v>4095</v>
          </cell>
          <cell r="N16">
            <v>7772</v>
          </cell>
          <cell r="P16">
            <v>20005</v>
          </cell>
          <cell r="Q16">
            <v>18405</v>
          </cell>
          <cell r="S16">
            <v>25515</v>
          </cell>
          <cell r="T16">
            <v>15280</v>
          </cell>
          <cell r="V16">
            <v>10080</v>
          </cell>
          <cell r="W16">
            <v>9895</v>
          </cell>
          <cell r="Y16">
            <v>50555</v>
          </cell>
          <cell r="Z16">
            <v>49535</v>
          </cell>
          <cell r="AB16">
            <v>26301.65</v>
          </cell>
          <cell r="AC16">
            <v>23291.25</v>
          </cell>
          <cell r="AE16">
            <v>15432</v>
          </cell>
          <cell r="AF16">
            <v>15701</v>
          </cell>
          <cell r="AH16">
            <v>823</v>
          </cell>
          <cell r="AI16">
            <v>538</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302" t="s">
        <v>0</v>
      </c>
      <c r="B22" s="302"/>
      <c r="C22" s="302"/>
      <c r="D22" s="302"/>
      <c r="E22" s="302"/>
      <c r="F22" s="302"/>
      <c r="G22" s="302"/>
      <c r="H22" s="302"/>
      <c r="I22" s="302"/>
      <c r="J22" s="302"/>
      <c r="K22" s="302"/>
      <c r="L22" s="3"/>
      <c r="M22" s="3"/>
      <c r="N22" s="3"/>
    </row>
    <row r="23" spans="1:14" ht="20.25" customHeight="1" hidden="1">
      <c r="A23" s="303" t="s">
        <v>1</v>
      </c>
      <c r="B23" s="304"/>
      <c r="C23" s="304"/>
      <c r="D23" s="304"/>
      <c r="E23" s="304"/>
      <c r="F23" s="304"/>
      <c r="G23" s="304"/>
      <c r="H23" s="304"/>
      <c r="I23" s="304"/>
      <c r="J23" s="304"/>
      <c r="K23" s="304"/>
      <c r="L23" s="304"/>
      <c r="M23" s="304"/>
      <c r="N23" s="305"/>
    </row>
    <row r="24" spans="1:14" s="5" customFormat="1" ht="19.5" customHeight="1" hidden="1">
      <c r="A24" s="306" t="s">
        <v>2</v>
      </c>
      <c r="B24" s="309" t="s">
        <v>3</v>
      </c>
      <c r="C24" s="287" t="s">
        <v>4</v>
      </c>
      <c r="D24" s="288"/>
      <c r="E24" s="289"/>
      <c r="F24" s="287" t="s">
        <v>5</v>
      </c>
      <c r="G24" s="288"/>
      <c r="H24" s="289"/>
      <c r="I24" s="290" t="s">
        <v>6</v>
      </c>
      <c r="J24" s="291"/>
      <c r="K24" s="292"/>
      <c r="L24" s="293"/>
      <c r="M24" s="294"/>
      <c r="N24" s="295"/>
    </row>
    <row r="25" spans="1:14" s="12" customFormat="1" ht="21" customHeight="1" hidden="1">
      <c r="A25" s="307"/>
      <c r="B25" s="310"/>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7"/>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7"/>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7"/>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7"/>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7"/>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7"/>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7"/>
      <c r="B32" s="273" t="s">
        <v>16</v>
      </c>
      <c r="C32" s="274"/>
      <c r="D32" s="274"/>
      <c r="E32" s="274"/>
      <c r="F32" s="274"/>
      <c r="G32" s="274"/>
      <c r="H32" s="274"/>
      <c r="I32" s="274"/>
      <c r="J32" s="274"/>
      <c r="K32" s="274"/>
      <c r="L32" s="274"/>
      <c r="M32" s="274"/>
      <c r="N32" s="311"/>
    </row>
    <row r="33" spans="1:14" ht="18.75" customHeight="1" thickBot="1">
      <c r="A33" s="307"/>
      <c r="B33" s="309" t="s">
        <v>3</v>
      </c>
      <c r="C33" s="296" t="s">
        <v>17</v>
      </c>
      <c r="D33" s="297"/>
      <c r="E33" s="298"/>
      <c r="F33" s="296" t="s">
        <v>18</v>
      </c>
      <c r="G33" s="297"/>
      <c r="H33" s="298"/>
      <c r="I33" s="290" t="s">
        <v>6</v>
      </c>
      <c r="J33" s="291"/>
      <c r="K33" s="292"/>
      <c r="L33" s="299" t="s">
        <v>19</v>
      </c>
      <c r="M33" s="300"/>
      <c r="N33" s="301"/>
    </row>
    <row r="34" spans="1:14" ht="24" customHeight="1">
      <c r="A34" s="307"/>
      <c r="B34" s="310"/>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7"/>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7"/>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7"/>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7"/>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7"/>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7"/>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7"/>
      <c r="B41" s="35" t="s">
        <v>14</v>
      </c>
      <c r="C41" s="14"/>
      <c r="D41" s="15">
        <v>37.988623</v>
      </c>
      <c r="E41" s="13">
        <v>28.852021</v>
      </c>
      <c r="F41" s="14"/>
      <c r="G41" s="15">
        <v>34.571438</v>
      </c>
      <c r="H41" s="13">
        <v>24.660838</v>
      </c>
      <c r="I41" s="21"/>
      <c r="J41" s="22"/>
      <c r="K41" s="23"/>
      <c r="L41" s="17"/>
      <c r="M41" s="17"/>
      <c r="N41" s="36"/>
    </row>
    <row r="42" spans="1:14" ht="18.75" customHeight="1" thickBot="1">
      <c r="A42" s="308"/>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302" t="s">
        <v>0</v>
      </c>
      <c r="B53" s="302"/>
      <c r="C53" s="302"/>
      <c r="D53" s="302"/>
      <c r="E53" s="302"/>
      <c r="F53" s="302"/>
      <c r="G53" s="302"/>
      <c r="H53" s="302"/>
      <c r="I53" s="302"/>
      <c r="J53" s="302"/>
      <c r="K53" s="302"/>
      <c r="L53" s="3"/>
      <c r="M53" s="3"/>
      <c r="N53" s="3"/>
    </row>
    <row r="54" spans="1:14" ht="22.5" customHeight="1" hidden="1">
      <c r="A54" s="303" t="s">
        <v>1</v>
      </c>
      <c r="B54" s="304"/>
      <c r="C54" s="304"/>
      <c r="D54" s="304"/>
      <c r="E54" s="304"/>
      <c r="F54" s="304"/>
      <c r="G54" s="304"/>
      <c r="H54" s="304"/>
      <c r="I54" s="304"/>
      <c r="J54" s="304"/>
      <c r="K54" s="304"/>
      <c r="L54" s="304"/>
      <c r="M54" s="304"/>
      <c r="N54" s="305"/>
    </row>
    <row r="55" spans="1:14" s="5" customFormat="1" ht="11.25" customHeight="1" hidden="1">
      <c r="A55" s="47"/>
      <c r="B55" s="286" t="s">
        <v>23</v>
      </c>
      <c r="C55" s="287" t="s">
        <v>24</v>
      </c>
      <c r="D55" s="288"/>
      <c r="E55" s="289"/>
      <c r="F55" s="287" t="s">
        <v>25</v>
      </c>
      <c r="G55" s="288"/>
      <c r="H55" s="289"/>
      <c r="I55" s="290" t="s">
        <v>6</v>
      </c>
      <c r="J55" s="291"/>
      <c r="K55" s="292"/>
      <c r="L55" s="293"/>
      <c r="M55" s="294"/>
      <c r="N55" s="295"/>
    </row>
    <row r="56" spans="1:14" s="12" customFormat="1" ht="11.25" customHeight="1" hidden="1">
      <c r="A56" s="48"/>
      <c r="B56" s="276"/>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8"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9"/>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9"/>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9"/>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9"/>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70"/>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8"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9"/>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9"/>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9"/>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70"/>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71" t="s">
        <v>37</v>
      </c>
      <c r="B68" s="272"/>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3" t="s">
        <v>16</v>
      </c>
      <c r="B69" s="274"/>
      <c r="C69" s="274"/>
      <c r="D69" s="274"/>
      <c r="E69" s="274"/>
      <c r="F69" s="274"/>
      <c r="G69" s="274"/>
      <c r="H69" s="274"/>
      <c r="I69" s="274"/>
      <c r="J69" s="274"/>
      <c r="K69" s="274"/>
      <c r="L69" s="274"/>
      <c r="M69" s="274"/>
      <c r="N69" s="79"/>
    </row>
    <row r="70" spans="1:14" ht="17.25" customHeight="1" thickBot="1">
      <c r="A70" s="80"/>
      <c r="B70" s="275" t="s">
        <v>23</v>
      </c>
      <c r="C70" s="277" t="s">
        <v>17</v>
      </c>
      <c r="D70" s="278"/>
      <c r="E70" s="279"/>
      <c r="F70" s="277" t="s">
        <v>18</v>
      </c>
      <c r="G70" s="278"/>
      <c r="H70" s="279"/>
      <c r="I70" s="280" t="s">
        <v>6</v>
      </c>
      <c r="J70" s="281"/>
      <c r="K70" s="282"/>
      <c r="L70" s="283" t="s">
        <v>19</v>
      </c>
      <c r="M70" s="284"/>
      <c r="N70" s="285"/>
    </row>
    <row r="71" spans="1:14" ht="17.25" customHeight="1" thickBot="1">
      <c r="A71" s="48"/>
      <c r="B71" s="276"/>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8"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8"/>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8"/>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8"/>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9"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8"/>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0" t="s">
        <v>37</v>
      </c>
      <c r="B79" s="261"/>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62"/>
      <c r="B88" s="263"/>
      <c r="C88" s="266" t="s">
        <v>8</v>
      </c>
      <c r="D88" s="267"/>
      <c r="E88" s="266" t="s">
        <v>39</v>
      </c>
      <c r="F88" s="267"/>
      <c r="G88" s="249" t="s">
        <v>6</v>
      </c>
      <c r="H88" s="250"/>
      <c r="I88" s="251" t="s">
        <v>8</v>
      </c>
      <c r="J88" s="252"/>
      <c r="K88" s="253" t="s">
        <v>39</v>
      </c>
      <c r="L88" s="252"/>
      <c r="M88" s="254" t="s">
        <v>6</v>
      </c>
      <c r="N88" s="255"/>
    </row>
    <row r="89" spans="1:14" s="112" customFormat="1" ht="20.25" customHeight="1" hidden="1">
      <c r="A89" s="264"/>
      <c r="B89" s="265"/>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6"/>
      <c r="C102" s="256"/>
      <c r="D102" s="256"/>
      <c r="E102" s="256"/>
      <c r="F102" s="256"/>
      <c r="G102" s="256"/>
      <c r="H102" s="256"/>
      <c r="I102" s="256"/>
      <c r="J102" s="256"/>
      <c r="K102" s="256"/>
      <c r="L102" s="256"/>
      <c r="M102" s="256"/>
      <c r="N102" s="256"/>
    </row>
    <row r="103" spans="1:11" s="2" customFormat="1" ht="17.25" customHeight="1" thickBot="1">
      <c r="A103" s="257" t="s">
        <v>0</v>
      </c>
      <c r="B103" s="257"/>
      <c r="C103" s="257"/>
      <c r="D103" s="257"/>
      <c r="E103" s="257"/>
      <c r="F103" s="257"/>
      <c r="G103" s="257"/>
      <c r="H103" s="257"/>
      <c r="I103" s="134"/>
      <c r="J103" s="134"/>
      <c r="K103" s="134"/>
    </row>
    <row r="104" spans="1:8" s="135" customFormat="1" ht="16.5" customHeight="1">
      <c r="A104" s="227" t="s">
        <v>46</v>
      </c>
      <c r="B104" s="231" t="s">
        <v>23</v>
      </c>
      <c r="C104" s="233" t="s">
        <v>8</v>
      </c>
      <c r="D104" s="234"/>
      <c r="E104" s="235" t="s">
        <v>39</v>
      </c>
      <c r="F104" s="235"/>
      <c r="G104" s="236" t="s">
        <v>6</v>
      </c>
      <c r="H104" s="237"/>
    </row>
    <row r="105" spans="1:8" s="140" customFormat="1" ht="21" customHeight="1" thickBot="1">
      <c r="A105" s="228"/>
      <c r="B105" s="232"/>
      <c r="C105" s="136" t="s">
        <v>17</v>
      </c>
      <c r="D105" s="137" t="s">
        <v>18</v>
      </c>
      <c r="E105" s="136" t="s">
        <v>17</v>
      </c>
      <c r="F105" s="137" t="s">
        <v>18</v>
      </c>
      <c r="G105" s="138" t="s">
        <v>42</v>
      </c>
      <c r="H105" s="139" t="s">
        <v>43</v>
      </c>
    </row>
    <row r="106" spans="1:8" s="2" customFormat="1" ht="14.25" customHeight="1">
      <c r="A106" s="229"/>
      <c r="B106" s="141" t="s">
        <v>47</v>
      </c>
      <c r="C106" s="142">
        <v>87.988789</v>
      </c>
      <c r="D106" s="143">
        <v>106.668545</v>
      </c>
      <c r="E106" s="144">
        <v>50.472433</v>
      </c>
      <c r="F106" s="144">
        <v>59.937686</v>
      </c>
      <c r="G106" s="145">
        <v>21.229700070085062</v>
      </c>
      <c r="H106" s="146">
        <v>18.753312327939483</v>
      </c>
    </row>
    <row r="107" spans="1:8" s="2" customFormat="1" ht="15" customHeight="1">
      <c r="A107" s="229"/>
      <c r="B107" s="141" t="s">
        <v>48</v>
      </c>
      <c r="C107" s="142">
        <v>8.832692</v>
      </c>
      <c r="D107" s="143">
        <v>9.304612</v>
      </c>
      <c r="E107" s="144">
        <v>36.794186</v>
      </c>
      <c r="F107" s="144">
        <v>45.080134</v>
      </c>
      <c r="G107" s="145">
        <v>5.342878479177139</v>
      </c>
      <c r="H107" s="146">
        <v>22.519720914603184</v>
      </c>
    </row>
    <row r="108" spans="1:8" s="2" customFormat="1" ht="14.25" customHeight="1" thickBot="1">
      <c r="A108" s="230"/>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8" t="s">
        <v>50</v>
      </c>
      <c r="B112" s="239"/>
      <c r="C112" s="242" t="s">
        <v>51</v>
      </c>
      <c r="D112" s="243"/>
      <c r="E112" s="243"/>
      <c r="F112" s="244"/>
      <c r="G112" s="245" t="s">
        <v>52</v>
      </c>
      <c r="H112" s="246"/>
    </row>
    <row r="113" spans="1:8" s="159" customFormat="1" ht="19.5" thickBot="1">
      <c r="A113" s="240"/>
      <c r="B113" s="241"/>
      <c r="C113" s="247">
        <v>2012</v>
      </c>
      <c r="D113" s="248"/>
      <c r="E113" s="155">
        <v>2013</v>
      </c>
      <c r="F113" s="156" t="s">
        <v>53</v>
      </c>
      <c r="G113" s="157" t="s">
        <v>54</v>
      </c>
      <c r="H113" s="158" t="s">
        <v>53</v>
      </c>
    </row>
    <row r="114" spans="1:8" s="5" customFormat="1" ht="16.5" thickBot="1">
      <c r="A114" s="160" t="s">
        <v>55</v>
      </c>
      <c r="B114" s="161"/>
      <c r="C114" s="225">
        <v>5954</v>
      </c>
      <c r="D114" s="226"/>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1">
      <selection activeCell="N17" sqref="N1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6.25" customHeight="1"/>
    <row r="2" ht="26.25" customHeight="1"/>
    <row r="3" ht="26.25" customHeight="1"/>
    <row r="4" ht="26.25" customHeight="1"/>
    <row r="5" ht="26.25" customHeight="1"/>
    <row r="6" ht="26.25" customHeight="1"/>
    <row r="7" ht="26.25" customHeight="1"/>
    <row r="8" ht="26.25" customHeight="1"/>
    <row r="9" ht="26.25" customHeight="1"/>
    <row r="10" ht="26.25" customHeight="1"/>
    <row r="11" ht="26.25" customHeight="1"/>
    <row r="12" ht="26.25" customHeight="1"/>
    <row r="13" ht="26.25" customHeight="1"/>
    <row r="14" ht="26.25" customHeight="1"/>
    <row r="15" ht="1.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125</v>
      </c>
      <c r="D21" s="317"/>
      <c r="E21" s="318"/>
      <c r="F21" s="316" t="s">
        <v>126</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175277</v>
      </c>
      <c r="D23" s="15">
        <v>2536.318566</v>
      </c>
      <c r="E23" s="13">
        <v>6018.173134</v>
      </c>
      <c r="F23" s="14">
        <v>197405</v>
      </c>
      <c r="G23" s="15">
        <v>2859.299787</v>
      </c>
      <c r="H23" s="13">
        <v>6164.974056</v>
      </c>
      <c r="I23" s="16">
        <v>12.624588508475156</v>
      </c>
      <c r="J23" s="17">
        <v>12.73425291797513</v>
      </c>
      <c r="K23" s="173">
        <v>2.439293764591791</v>
      </c>
      <c r="L23" s="19"/>
      <c r="M23" s="19"/>
      <c r="N23" s="19"/>
    </row>
    <row r="24" spans="1:14" s="2" customFormat="1" ht="18.75" customHeight="1">
      <c r="A24" s="307"/>
      <c r="B24" s="172" t="s">
        <v>11</v>
      </c>
      <c r="C24" s="14">
        <v>5667</v>
      </c>
      <c r="D24" s="15">
        <v>105.894369</v>
      </c>
      <c r="E24" s="13">
        <v>300.138272</v>
      </c>
      <c r="F24" s="14">
        <v>6537</v>
      </c>
      <c r="G24" s="15">
        <v>118.910798</v>
      </c>
      <c r="H24" s="13">
        <v>321.722539</v>
      </c>
      <c r="I24" s="16">
        <v>15.352038115404977</v>
      </c>
      <c r="J24" s="17">
        <v>12.29189910938513</v>
      </c>
      <c r="K24" s="173">
        <v>7.191441083528333</v>
      </c>
      <c r="L24" s="19"/>
      <c r="M24" s="19"/>
      <c r="N24" s="19"/>
    </row>
    <row r="25" spans="1:14" s="2" customFormat="1" ht="18.75" customHeight="1">
      <c r="A25" s="307"/>
      <c r="B25" s="172" t="s">
        <v>12</v>
      </c>
      <c r="C25" s="14">
        <v>19744</v>
      </c>
      <c r="D25" s="15">
        <v>39.230408</v>
      </c>
      <c r="E25" s="13">
        <v>68.925626</v>
      </c>
      <c r="F25" s="14">
        <v>40296</v>
      </c>
      <c r="G25" s="15">
        <v>53.065826</v>
      </c>
      <c r="H25" s="13">
        <v>71.454198</v>
      </c>
      <c r="I25" s="21">
        <v>104.09238249594814</v>
      </c>
      <c r="J25" s="22">
        <v>35.2670764984142</v>
      </c>
      <c r="K25" s="174">
        <v>3.668551374491704</v>
      </c>
      <c r="L25" s="19"/>
      <c r="M25" s="19"/>
      <c r="N25" s="19"/>
    </row>
    <row r="26" spans="1:14" s="2" customFormat="1" ht="18.75" customHeight="1">
      <c r="A26" s="307"/>
      <c r="B26" s="172" t="s">
        <v>13</v>
      </c>
      <c r="C26" s="14">
        <v>5941</v>
      </c>
      <c r="D26" s="15">
        <v>311.760662</v>
      </c>
      <c r="E26" s="13">
        <v>14.14435</v>
      </c>
      <c r="F26" s="14">
        <v>7252</v>
      </c>
      <c r="G26" s="15">
        <v>405.47192</v>
      </c>
      <c r="H26" s="13">
        <v>17.419939</v>
      </c>
      <c r="I26" s="21">
        <v>22.066992088873928</v>
      </c>
      <c r="J26" s="22">
        <v>30.058717927664645</v>
      </c>
      <c r="K26" s="174">
        <v>23.158285817305142</v>
      </c>
      <c r="L26" s="19"/>
      <c r="M26" s="19"/>
      <c r="N26" s="19"/>
    </row>
    <row r="27" spans="1:14" s="2" customFormat="1" ht="18.75" customHeight="1">
      <c r="A27" s="307"/>
      <c r="B27" s="172" t="s">
        <v>20</v>
      </c>
      <c r="C27" s="14">
        <v>3160</v>
      </c>
      <c r="D27" s="15">
        <v>59.386561</v>
      </c>
      <c r="E27" s="13">
        <v>1.271777</v>
      </c>
      <c r="F27" s="14">
        <v>3255</v>
      </c>
      <c r="G27" s="15">
        <v>61.67274</v>
      </c>
      <c r="H27" s="13">
        <v>1.973668</v>
      </c>
      <c r="I27" s="21">
        <v>3.0063291139240507</v>
      </c>
      <c r="J27" s="22">
        <v>3.8496571640172887</v>
      </c>
      <c r="K27" s="174">
        <v>55.18978563065695</v>
      </c>
      <c r="L27" s="19"/>
      <c r="M27" s="19"/>
      <c r="N27" s="19"/>
    </row>
    <row r="28" spans="1:14" s="2" customFormat="1" ht="18.75" customHeight="1">
      <c r="A28" s="307"/>
      <c r="B28" s="172" t="s">
        <v>21</v>
      </c>
      <c r="C28" s="14">
        <v>62</v>
      </c>
      <c r="D28" s="38">
        <v>1.840286</v>
      </c>
      <c r="E28" s="37">
        <v>0.511778</v>
      </c>
      <c r="F28" s="14">
        <v>130</v>
      </c>
      <c r="G28" s="38">
        <v>3.498159</v>
      </c>
      <c r="H28" s="37">
        <v>0.862353</v>
      </c>
      <c r="I28" s="21">
        <v>109.6774193548387</v>
      </c>
      <c r="J28" s="22">
        <v>90.08779070209737</v>
      </c>
      <c r="K28" s="174">
        <v>68.50138145836674</v>
      </c>
      <c r="L28" s="19"/>
      <c r="M28" s="19"/>
      <c r="N28" s="19"/>
    </row>
    <row r="29" spans="1:14" s="2" customFormat="1" ht="18.75" customHeight="1" thickBot="1">
      <c r="A29" s="307"/>
      <c r="B29" s="172" t="s">
        <v>14</v>
      </c>
      <c r="C29" s="14"/>
      <c r="D29" s="15">
        <v>374.142822</v>
      </c>
      <c r="E29" s="13">
        <v>274.066948</v>
      </c>
      <c r="F29" s="14"/>
      <c r="G29" s="15">
        <v>409.308034</v>
      </c>
      <c r="H29" s="13">
        <v>288.262547</v>
      </c>
      <c r="I29" s="21"/>
      <c r="J29" s="22">
        <v>9.398873887790367</v>
      </c>
      <c r="K29" s="174">
        <v>5.179609983470155</v>
      </c>
      <c r="L29" s="19"/>
      <c r="M29" s="19"/>
      <c r="N29" s="19"/>
    </row>
    <row r="30" spans="1:14" s="133" customFormat="1" ht="18.75" customHeight="1" thickBot="1">
      <c r="A30" s="307"/>
      <c r="B30" s="175" t="s">
        <v>15</v>
      </c>
      <c r="C30" s="176"/>
      <c r="D30" s="177">
        <v>3428.573674</v>
      </c>
      <c r="E30" s="178">
        <v>6677.231884999999</v>
      </c>
      <c r="F30" s="176"/>
      <c r="G30" s="177">
        <v>3911.227264</v>
      </c>
      <c r="H30" s="178">
        <v>6866.669300000001</v>
      </c>
      <c r="I30" s="222"/>
      <c r="J30" s="223">
        <v>14.077387155484525</v>
      </c>
      <c r="K30" s="224">
        <v>2.837065093179734</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127</v>
      </c>
      <c r="D32" s="278"/>
      <c r="E32" s="279"/>
      <c r="F32" s="277" t="s">
        <v>128</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18196</v>
      </c>
      <c r="D34" s="15">
        <v>255.752973</v>
      </c>
      <c r="E34" s="13">
        <v>593.375724</v>
      </c>
      <c r="F34" s="14">
        <v>11634</v>
      </c>
      <c r="G34" s="15">
        <v>179.397924</v>
      </c>
      <c r="H34" s="13">
        <v>386.109628</v>
      </c>
      <c r="I34" s="17">
        <v>-36.06287096065069</v>
      </c>
      <c r="J34" s="17">
        <v>-29.85499957413985</v>
      </c>
      <c r="K34" s="18">
        <v>-34.92999251853451</v>
      </c>
      <c r="L34" s="17">
        <v>-50.38382804503583</v>
      </c>
      <c r="M34" s="17">
        <v>-46.61807978898698</v>
      </c>
      <c r="N34" s="184">
        <v>-45.92318094388595</v>
      </c>
    </row>
    <row r="35" spans="1:14" ht="20.25" customHeight="1">
      <c r="A35" s="307"/>
      <c r="B35" s="183" t="s">
        <v>11</v>
      </c>
      <c r="C35" s="14">
        <v>383</v>
      </c>
      <c r="D35" s="15">
        <v>8.151189</v>
      </c>
      <c r="E35" s="13">
        <v>23.363035</v>
      </c>
      <c r="F35" s="14">
        <v>500</v>
      </c>
      <c r="G35" s="15">
        <v>9.859323</v>
      </c>
      <c r="H35" s="13">
        <v>24.464229</v>
      </c>
      <c r="I35" s="17">
        <v>30.548302872062667</v>
      </c>
      <c r="J35" s="17">
        <v>20.95564217686523</v>
      </c>
      <c r="K35" s="18">
        <v>4.713403031755076</v>
      </c>
      <c r="L35" s="17">
        <v>-39.17274939172749</v>
      </c>
      <c r="M35" s="17">
        <v>-29.796757626457644</v>
      </c>
      <c r="N35" s="184">
        <v>-36.323576794898166</v>
      </c>
    </row>
    <row r="36" spans="1:14" ht="20.25" customHeight="1">
      <c r="A36" s="307"/>
      <c r="B36" s="183" t="s">
        <v>12</v>
      </c>
      <c r="C36" s="14">
        <v>3167</v>
      </c>
      <c r="D36" s="15">
        <v>4.293754</v>
      </c>
      <c r="E36" s="13">
        <v>6.478337</v>
      </c>
      <c r="F36" s="14">
        <v>7744</v>
      </c>
      <c r="G36" s="15">
        <v>6.331737</v>
      </c>
      <c r="H36" s="13">
        <v>6.869496</v>
      </c>
      <c r="I36" s="21">
        <v>144.52162930217872</v>
      </c>
      <c r="J36" s="22">
        <v>47.46389755910564</v>
      </c>
      <c r="K36" s="23">
        <v>6.037953876125926</v>
      </c>
      <c r="L36" s="17">
        <v>56.2235222917087</v>
      </c>
      <c r="M36" s="17">
        <v>23.550065514304364</v>
      </c>
      <c r="N36" s="184">
        <v>26.209708682211502</v>
      </c>
    </row>
    <row r="37" spans="1:14" ht="20.25" customHeight="1">
      <c r="A37" s="307"/>
      <c r="B37" s="183" t="s">
        <v>13</v>
      </c>
      <c r="C37" s="14">
        <v>924</v>
      </c>
      <c r="D37" s="15">
        <v>49.140018</v>
      </c>
      <c r="E37" s="13">
        <v>1.76259</v>
      </c>
      <c r="F37" s="14">
        <v>1257</v>
      </c>
      <c r="G37" s="15">
        <v>74.544524</v>
      </c>
      <c r="H37" s="13">
        <v>1.485786</v>
      </c>
      <c r="I37" s="21">
        <v>36.038961038961034</v>
      </c>
      <c r="J37" s="22">
        <v>51.6982024711509</v>
      </c>
      <c r="K37" s="23">
        <v>-15.704389563086144</v>
      </c>
      <c r="L37" s="17">
        <v>87.61194029850746</v>
      </c>
      <c r="M37" s="17">
        <v>75.44780310387257</v>
      </c>
      <c r="N37" s="184">
        <v>8.240109100763764</v>
      </c>
    </row>
    <row r="38" spans="1:14" ht="20.25" customHeight="1">
      <c r="A38" s="307"/>
      <c r="B38" s="183" t="s">
        <v>20</v>
      </c>
      <c r="C38" s="14">
        <v>282</v>
      </c>
      <c r="D38" s="15">
        <v>5.47529</v>
      </c>
      <c r="E38" s="13">
        <v>0.125677</v>
      </c>
      <c r="F38" s="14">
        <v>369</v>
      </c>
      <c r="G38" s="15">
        <v>6.986805</v>
      </c>
      <c r="H38" s="13">
        <v>1.141215</v>
      </c>
      <c r="I38" s="21">
        <v>30.851063829787233</v>
      </c>
      <c r="J38" s="22">
        <v>27.60611766682678</v>
      </c>
      <c r="K38" s="23">
        <v>808.0539796462359</v>
      </c>
      <c r="L38" s="17">
        <v>109.65909090909092</v>
      </c>
      <c r="M38" s="17">
        <v>120.1920170838729</v>
      </c>
      <c r="N38" s="184">
        <v>977.7668646764947</v>
      </c>
    </row>
    <row r="39" spans="1:14" ht="20.25" customHeight="1">
      <c r="A39" s="307"/>
      <c r="B39" s="183" t="s">
        <v>21</v>
      </c>
      <c r="C39" s="14">
        <v>2</v>
      </c>
      <c r="D39" s="38">
        <v>0.079306</v>
      </c>
      <c r="E39" s="37">
        <v>0.024376</v>
      </c>
      <c r="F39" s="14">
        <v>11</v>
      </c>
      <c r="G39" s="38">
        <v>0.295464</v>
      </c>
      <c r="H39" s="37">
        <v>0.067513</v>
      </c>
      <c r="I39" s="21">
        <v>450</v>
      </c>
      <c r="J39" s="22">
        <v>272.56197513429</v>
      </c>
      <c r="K39" s="23">
        <v>176.96504758779133</v>
      </c>
      <c r="L39" s="17">
        <v>10</v>
      </c>
      <c r="M39" s="17">
        <v>4.298835805511039</v>
      </c>
      <c r="N39" s="184">
        <v>23.381275242603117</v>
      </c>
    </row>
    <row r="40" spans="1:14" ht="20.25" customHeight="1" thickBot="1">
      <c r="A40" s="307"/>
      <c r="B40" s="183" t="s">
        <v>14</v>
      </c>
      <c r="C40" s="14"/>
      <c r="D40" s="15">
        <v>38.870549</v>
      </c>
      <c r="E40" s="13">
        <v>29.624707</v>
      </c>
      <c r="F40" s="14"/>
      <c r="G40" s="15">
        <v>44.425071</v>
      </c>
      <c r="H40" s="13">
        <v>31.458158</v>
      </c>
      <c r="I40" s="21"/>
      <c r="J40" s="22">
        <v>14.289795598204712</v>
      </c>
      <c r="K40" s="23">
        <v>6.188925345320715</v>
      </c>
      <c r="L40" s="17"/>
      <c r="M40" s="17">
        <v>14.008225362733558</v>
      </c>
      <c r="N40" s="184">
        <v>11.988274219451915</v>
      </c>
    </row>
    <row r="41" spans="1:14" ht="19.5" customHeight="1" thickBot="1">
      <c r="A41" s="308"/>
      <c r="B41" s="185" t="s">
        <v>15</v>
      </c>
      <c r="C41" s="25"/>
      <c r="D41" s="26">
        <v>361.7630789999999</v>
      </c>
      <c r="E41" s="27">
        <v>654.7544459999999</v>
      </c>
      <c r="F41" s="25"/>
      <c r="G41" s="26">
        <v>321.840848</v>
      </c>
      <c r="H41" s="27">
        <v>451.59602500000005</v>
      </c>
      <c r="I41" s="28"/>
      <c r="J41" s="29">
        <v>-11.035463074439365</v>
      </c>
      <c r="K41" s="30">
        <v>-31.028185030453372</v>
      </c>
      <c r="L41" s="28"/>
      <c r="M41" s="29">
        <v>-19.77609613291018</v>
      </c>
      <c r="N41" s="186">
        <v>-40.532359112416046</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125</v>
      </c>
      <c r="D59" s="297"/>
      <c r="E59" s="298"/>
      <c r="F59" s="330" t="s">
        <v>126</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310087</v>
      </c>
      <c r="D61" s="56">
        <v>137.749</v>
      </c>
      <c r="E61" s="57"/>
      <c r="F61" s="14">
        <v>300623</v>
      </c>
      <c r="G61" s="56">
        <v>135.757</v>
      </c>
      <c r="H61" s="57"/>
      <c r="I61" s="21">
        <v>-3.0520466836726468</v>
      </c>
      <c r="J61" s="22">
        <v>-1.446108501695105</v>
      </c>
      <c r="K61" s="23"/>
      <c r="L61" s="58"/>
      <c r="M61" s="58"/>
      <c r="N61" s="59"/>
    </row>
    <row r="62" spans="1:14" s="2" customFormat="1" ht="26.25" customHeight="1">
      <c r="A62" s="258"/>
      <c r="B62" s="183" t="s">
        <v>28</v>
      </c>
      <c r="C62" s="14">
        <v>268760</v>
      </c>
      <c r="D62" s="56">
        <v>69.815</v>
      </c>
      <c r="E62" s="57"/>
      <c r="F62" s="14">
        <v>274761</v>
      </c>
      <c r="G62" s="56">
        <v>73.124</v>
      </c>
      <c r="H62" s="57"/>
      <c r="I62" s="21">
        <v>2.232847149873493</v>
      </c>
      <c r="J62" s="22">
        <v>4.739669125546082</v>
      </c>
      <c r="K62" s="23"/>
      <c r="L62" s="58"/>
      <c r="M62" s="58"/>
      <c r="N62" s="59"/>
    </row>
    <row r="63" spans="1:14" s="2" customFormat="1" ht="26.25" customHeight="1">
      <c r="A63" s="258"/>
      <c r="B63" s="183" t="s">
        <v>29</v>
      </c>
      <c r="C63" s="14">
        <v>64694</v>
      </c>
      <c r="D63" s="56">
        <v>14.649</v>
      </c>
      <c r="E63" s="57"/>
      <c r="F63" s="14">
        <v>50771</v>
      </c>
      <c r="G63" s="56">
        <v>12.366</v>
      </c>
      <c r="H63" s="57"/>
      <c r="I63" s="21">
        <v>-21.52131573252543</v>
      </c>
      <c r="J63" s="22">
        <v>-15.584681548228547</v>
      </c>
      <c r="K63" s="23"/>
      <c r="L63" s="58"/>
      <c r="M63" s="58"/>
      <c r="N63" s="59"/>
    </row>
    <row r="64" spans="1:14" s="2" customFormat="1" ht="26.25" customHeight="1" thickBot="1">
      <c r="A64" s="258"/>
      <c r="B64" s="183" t="s">
        <v>30</v>
      </c>
      <c r="C64" s="14">
        <v>70372</v>
      </c>
      <c r="D64" s="56">
        <v>22.49</v>
      </c>
      <c r="E64" s="57"/>
      <c r="F64" s="14">
        <v>76793</v>
      </c>
      <c r="G64" s="56">
        <v>25.542</v>
      </c>
      <c r="H64" s="57"/>
      <c r="I64" s="21">
        <v>9.124367646222929</v>
      </c>
      <c r="J64" s="22">
        <v>13.570475767007572</v>
      </c>
      <c r="K64" s="23"/>
      <c r="L64" s="58"/>
      <c r="M64" s="58"/>
      <c r="N64" s="59"/>
    </row>
    <row r="65" spans="1:14" s="2" customFormat="1" ht="33.75" customHeight="1">
      <c r="A65" s="259" t="s">
        <v>33</v>
      </c>
      <c r="B65" s="177" t="s">
        <v>34</v>
      </c>
      <c r="C65" s="62">
        <v>583490</v>
      </c>
      <c r="D65" s="63">
        <v>206.398</v>
      </c>
      <c r="E65" s="64"/>
      <c r="F65" s="62">
        <v>555457</v>
      </c>
      <c r="G65" s="63">
        <v>196.056</v>
      </c>
      <c r="H65" s="64"/>
      <c r="I65" s="65">
        <v>-4.804366827194982</v>
      </c>
      <c r="J65" s="66">
        <v>-5.010707468095614</v>
      </c>
      <c r="K65" s="67"/>
      <c r="L65" s="68"/>
      <c r="M65" s="68"/>
      <c r="N65" s="69"/>
    </row>
    <row r="66" spans="1:14" s="2" customFormat="1" ht="33.75" customHeight="1" thickBot="1">
      <c r="A66" s="258"/>
      <c r="B66" s="183" t="s">
        <v>61</v>
      </c>
      <c r="C66" s="14">
        <v>189516</v>
      </c>
      <c r="D66" s="56">
        <v>16.961</v>
      </c>
      <c r="E66" s="57"/>
      <c r="F66" s="14">
        <v>159539</v>
      </c>
      <c r="G66" s="56">
        <v>15.068</v>
      </c>
      <c r="H66" s="57"/>
      <c r="I66" s="21">
        <v>-15.817661833301674</v>
      </c>
      <c r="J66" s="22">
        <v>-11.160898531926177</v>
      </c>
      <c r="K66" s="23"/>
      <c r="L66" s="58"/>
      <c r="M66" s="58"/>
      <c r="N66" s="59"/>
    </row>
    <row r="67" spans="1:14" s="133" customFormat="1" ht="27.75" customHeight="1" thickBot="1">
      <c r="A67" s="331" t="s">
        <v>37</v>
      </c>
      <c r="B67" s="332"/>
      <c r="C67" s="193">
        <v>284752.8</v>
      </c>
      <c r="D67" s="194">
        <v>160.352953</v>
      </c>
      <c r="E67" s="195">
        <v>3816.541984</v>
      </c>
      <c r="F67" s="193">
        <v>274328.45</v>
      </c>
      <c r="G67" s="194">
        <v>167.158288</v>
      </c>
      <c r="H67" s="195">
        <v>4429.630981</v>
      </c>
      <c r="I67" s="196">
        <v>-3.6608419653818953</v>
      </c>
      <c r="J67" s="197">
        <v>4.243972357652799</v>
      </c>
      <c r="K67" s="198">
        <v>16.06399194795286</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127</v>
      </c>
      <c r="D69" s="278"/>
      <c r="E69" s="279"/>
      <c r="F69" s="277" t="s">
        <v>128</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25615</v>
      </c>
      <c r="D71" s="56">
        <v>13.317</v>
      </c>
      <c r="E71" s="57"/>
      <c r="F71" s="14">
        <v>27330</v>
      </c>
      <c r="G71" s="56">
        <v>13.225</v>
      </c>
      <c r="H71" s="57"/>
      <c r="I71" s="21">
        <v>6.695295725161038</v>
      </c>
      <c r="J71" s="22">
        <v>-0.690846286701213</v>
      </c>
      <c r="K71" s="23"/>
      <c r="L71" s="82">
        <v>22.254529188101095</v>
      </c>
      <c r="M71" s="83">
        <v>39.342535033189336</v>
      </c>
      <c r="N71" s="84"/>
    </row>
    <row r="72" spans="1:14" ht="25.5" customHeight="1">
      <c r="A72" s="258"/>
      <c r="B72" s="183" t="s">
        <v>28</v>
      </c>
      <c r="C72" s="14">
        <v>23555</v>
      </c>
      <c r="D72" s="56">
        <v>6.445</v>
      </c>
      <c r="E72" s="57"/>
      <c r="F72" s="14">
        <v>30803</v>
      </c>
      <c r="G72" s="56">
        <v>8.405</v>
      </c>
      <c r="H72" s="57"/>
      <c r="I72" s="21">
        <v>30.770537040967948</v>
      </c>
      <c r="J72" s="22">
        <v>30.41117145073699</v>
      </c>
      <c r="K72" s="23"/>
      <c r="L72" s="21">
        <v>90.2006792219821</v>
      </c>
      <c r="M72" s="22">
        <v>100.30981887511916</v>
      </c>
      <c r="N72" s="85"/>
    </row>
    <row r="73" spans="1:14" ht="25.5" customHeight="1">
      <c r="A73" s="258"/>
      <c r="B73" s="183" t="s">
        <v>29</v>
      </c>
      <c r="C73" s="14">
        <v>16910</v>
      </c>
      <c r="D73" s="56">
        <v>3.585</v>
      </c>
      <c r="E73" s="57"/>
      <c r="F73" s="14">
        <v>14290</v>
      </c>
      <c r="G73" s="56">
        <v>3.095</v>
      </c>
      <c r="H73" s="57"/>
      <c r="I73" s="21">
        <v>-15.493790656416323</v>
      </c>
      <c r="J73" s="22">
        <v>-13.66806136680613</v>
      </c>
      <c r="K73" s="23"/>
      <c r="L73" s="21">
        <v>212.3497267759563</v>
      </c>
      <c r="M73" s="22">
        <v>164.98287671232876</v>
      </c>
      <c r="N73" s="85"/>
    </row>
    <row r="74" spans="1:14" ht="25.5" customHeight="1" thickBot="1">
      <c r="A74" s="258"/>
      <c r="B74" s="183" t="s">
        <v>30</v>
      </c>
      <c r="C74" s="14">
        <v>5525</v>
      </c>
      <c r="D74" s="56">
        <v>1.975</v>
      </c>
      <c r="E74" s="57"/>
      <c r="F74" s="14">
        <v>8950</v>
      </c>
      <c r="G74" s="56">
        <v>2.753</v>
      </c>
      <c r="H74" s="57"/>
      <c r="I74" s="21">
        <v>61.990950226244344</v>
      </c>
      <c r="J74" s="22">
        <v>39.392405063291136</v>
      </c>
      <c r="K74" s="23"/>
      <c r="L74" s="86">
        <v>114.62829736211032</v>
      </c>
      <c r="M74" s="87">
        <v>84.39383791024783</v>
      </c>
      <c r="N74" s="88"/>
    </row>
    <row r="75" spans="1:14" ht="34.5" customHeight="1">
      <c r="A75" s="259" t="s">
        <v>33</v>
      </c>
      <c r="B75" s="177" t="s">
        <v>34</v>
      </c>
      <c r="C75" s="62">
        <v>58565</v>
      </c>
      <c r="D75" s="63">
        <v>20.735</v>
      </c>
      <c r="E75" s="64"/>
      <c r="F75" s="62">
        <v>44160</v>
      </c>
      <c r="G75" s="63">
        <v>16.885</v>
      </c>
      <c r="H75" s="64"/>
      <c r="I75" s="65">
        <v>-24.596602066080422</v>
      </c>
      <c r="J75" s="66">
        <v>-18.56763925729442</v>
      </c>
      <c r="K75" s="67"/>
      <c r="L75" s="22">
        <v>-3.485957818817616</v>
      </c>
      <c r="M75" s="22">
        <v>10.309008950153524</v>
      </c>
      <c r="N75" s="85"/>
    </row>
    <row r="76" spans="1:14" ht="34.5" customHeight="1" thickBot="1">
      <c r="A76" s="258"/>
      <c r="B76" s="183" t="s">
        <v>61</v>
      </c>
      <c r="C76" s="14">
        <v>17277</v>
      </c>
      <c r="D76" s="56">
        <v>2.335</v>
      </c>
      <c r="E76" s="57"/>
      <c r="F76" s="14">
        <v>14395</v>
      </c>
      <c r="G76" s="56">
        <v>1.835</v>
      </c>
      <c r="H76" s="57"/>
      <c r="I76" s="21">
        <v>-16.681136771430225</v>
      </c>
      <c r="J76" s="22">
        <v>-21.413276231263385</v>
      </c>
      <c r="K76" s="23"/>
      <c r="L76" s="22">
        <v>21.991525423728813</v>
      </c>
      <c r="M76" s="22">
        <v>32.39538239538239</v>
      </c>
      <c r="N76" s="85"/>
    </row>
    <row r="77" spans="1:14" ht="20.25" customHeight="1" thickBot="1">
      <c r="A77" s="331" t="s">
        <v>37</v>
      </c>
      <c r="B77" s="332"/>
      <c r="C77" s="193">
        <v>29575.85</v>
      </c>
      <c r="D77" s="194">
        <v>16.827891</v>
      </c>
      <c r="E77" s="195">
        <v>436.00859</v>
      </c>
      <c r="F77" s="193">
        <v>28089.6</v>
      </c>
      <c r="G77" s="194">
        <v>17.710249</v>
      </c>
      <c r="H77" s="195">
        <v>482.998068</v>
      </c>
      <c r="I77" s="196">
        <v>-5.025214828990545</v>
      </c>
      <c r="J77" s="197">
        <v>5.243425929012732</v>
      </c>
      <c r="K77" s="198">
        <v>10.777190880574155</v>
      </c>
      <c r="L77" s="197">
        <v>14.359927450233986</v>
      </c>
      <c r="M77" s="197">
        <v>16.666792927654363</v>
      </c>
      <c r="N77" s="202">
        <v>14.2716924406593</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129</v>
      </c>
      <c r="D86" s="137" t="s">
        <v>130</v>
      </c>
      <c r="E86" s="204" t="s">
        <v>129</v>
      </c>
      <c r="F86" s="204" t="s">
        <v>130</v>
      </c>
      <c r="G86" s="138" t="s">
        <v>42</v>
      </c>
      <c r="H86" s="139" t="s">
        <v>43</v>
      </c>
      <c r="I86" s="221" t="s">
        <v>131</v>
      </c>
      <c r="J86" s="221">
        <v>41548</v>
      </c>
      <c r="K86" s="221">
        <v>41183</v>
      </c>
      <c r="L86" s="221">
        <v>41548</v>
      </c>
      <c r="M86" s="207" t="s">
        <v>42</v>
      </c>
      <c r="N86" s="208" t="s">
        <v>43</v>
      </c>
    </row>
    <row r="87" spans="1:14" s="2" customFormat="1" ht="14.25" customHeight="1">
      <c r="A87" s="229"/>
      <c r="B87" s="209" t="s">
        <v>47</v>
      </c>
      <c r="C87" s="143">
        <v>528.293307</v>
      </c>
      <c r="D87" s="143">
        <v>587.67946</v>
      </c>
      <c r="E87" s="144">
        <v>303.713079</v>
      </c>
      <c r="F87" s="144">
        <v>319.747978</v>
      </c>
      <c r="G87" s="145">
        <v>11.24113294889801</v>
      </c>
      <c r="H87" s="146">
        <v>5.279620835821824</v>
      </c>
      <c r="I87" s="143">
        <v>45.709929</v>
      </c>
      <c r="J87" s="143">
        <v>68.31382</v>
      </c>
      <c r="K87" s="143">
        <v>26.14771</v>
      </c>
      <c r="L87" s="143">
        <v>36.258231</v>
      </c>
      <c r="M87" s="210">
        <v>49.45072437106609</v>
      </c>
      <c r="N87" s="211">
        <v>38.66694635973859</v>
      </c>
    </row>
    <row r="88" spans="1:14" s="2" customFormat="1" ht="15" customHeight="1">
      <c r="A88" s="229"/>
      <c r="B88" s="209" t="s">
        <v>48</v>
      </c>
      <c r="C88" s="143">
        <v>89.413015</v>
      </c>
      <c r="D88" s="143">
        <v>109.053737</v>
      </c>
      <c r="E88" s="144">
        <v>396.146601</v>
      </c>
      <c r="F88" s="144">
        <v>534.529337</v>
      </c>
      <c r="G88" s="145">
        <v>21.96628980691457</v>
      </c>
      <c r="H88" s="146">
        <v>34.93220329309353</v>
      </c>
      <c r="I88" s="143">
        <v>9.012638</v>
      </c>
      <c r="J88" s="143">
        <v>11.736865</v>
      </c>
      <c r="K88" s="143">
        <v>47.885609</v>
      </c>
      <c r="L88" s="143">
        <v>45.881987</v>
      </c>
      <c r="M88" s="210">
        <v>30.226743823506492</v>
      </c>
      <c r="N88" s="211">
        <v>-4.184184020714866</v>
      </c>
    </row>
    <row r="89" spans="1:14" s="2" customFormat="1" ht="14.25" customHeight="1" thickBot="1">
      <c r="A89" s="230"/>
      <c r="B89" s="212" t="s">
        <v>49</v>
      </c>
      <c r="C89" s="149">
        <v>3856.371724</v>
      </c>
      <c r="D89" s="149">
        <v>2217.807561</v>
      </c>
      <c r="E89" s="150">
        <v>1731.012025</v>
      </c>
      <c r="F89" s="150">
        <v>1082.871506</v>
      </c>
      <c r="G89" s="151">
        <v>-42.4897878179754</v>
      </c>
      <c r="H89" s="152">
        <v>-37.44286634866098</v>
      </c>
      <c r="I89" s="149">
        <v>442.350358</v>
      </c>
      <c r="J89" s="149">
        <v>127.592682</v>
      </c>
      <c r="K89" s="149">
        <v>141.948945</v>
      </c>
      <c r="L89" s="149">
        <v>43.007582</v>
      </c>
      <c r="M89" s="213">
        <v>-71.1557412145239</v>
      </c>
      <c r="N89" s="214">
        <v>-69.70207703903682</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132</v>
      </c>
      <c r="D93" s="346"/>
      <c r="E93" s="346"/>
      <c r="F93" s="347"/>
      <c r="G93" s="242" t="s">
        <v>133</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134</v>
      </c>
      <c r="L94" s="158" t="s">
        <v>53</v>
      </c>
    </row>
    <row r="95" spans="1:12" s="5" customFormat="1" ht="22.5" customHeight="1" thickBot="1">
      <c r="A95" s="160" t="s">
        <v>55</v>
      </c>
      <c r="B95" s="161"/>
      <c r="C95" s="225">
        <v>57782</v>
      </c>
      <c r="D95" s="226"/>
      <c r="E95" s="162">
        <v>55823</v>
      </c>
      <c r="F95" s="163">
        <v>-3.3903291682530896</v>
      </c>
      <c r="G95" s="225">
        <v>6466</v>
      </c>
      <c r="H95" s="226"/>
      <c r="I95" s="162">
        <v>5824</v>
      </c>
      <c r="J95" s="163">
        <v>-9.928858645221156</v>
      </c>
      <c r="K95" s="164">
        <v>5330</v>
      </c>
      <c r="L95" s="165">
        <v>9.268292682926829</v>
      </c>
    </row>
    <row r="96" spans="2:14" s="4" customFormat="1" ht="14.25">
      <c r="B96" s="5"/>
      <c r="D96" s="132"/>
      <c r="E96" s="132"/>
      <c r="G96" s="132"/>
      <c r="H96" s="132"/>
      <c r="I96" s="132"/>
      <c r="J96" s="132"/>
      <c r="K96" s="132"/>
      <c r="L96" s="132"/>
      <c r="M96" s="132"/>
      <c r="N96" s="132"/>
    </row>
  </sheetData>
  <sheetProtection/>
  <mergeCells count="49">
    <mergeCell ref="C95:D95"/>
    <mergeCell ref="G95:H95"/>
    <mergeCell ref="K85:L85"/>
    <mergeCell ref="M85:N85"/>
    <mergeCell ref="A93:B94"/>
    <mergeCell ref="C93:F93"/>
    <mergeCell ref="G93:J93"/>
    <mergeCell ref="K93:L93"/>
    <mergeCell ref="C94:D94"/>
    <mergeCell ref="G94:H94"/>
    <mergeCell ref="A71:A74"/>
    <mergeCell ref="A75:A76"/>
    <mergeCell ref="A77:B77"/>
    <mergeCell ref="B83:N83"/>
    <mergeCell ref="A85:A89"/>
    <mergeCell ref="B85:B86"/>
    <mergeCell ref="C85:D85"/>
    <mergeCell ref="E85:F85"/>
    <mergeCell ref="G85:H85"/>
    <mergeCell ref="I85:J85"/>
    <mergeCell ref="A61:A64"/>
    <mergeCell ref="A65:A66"/>
    <mergeCell ref="A67:B67"/>
    <mergeCell ref="A68:N68"/>
    <mergeCell ref="B69:B70"/>
    <mergeCell ref="C69:E69"/>
    <mergeCell ref="F69:H69"/>
    <mergeCell ref="I69:K69"/>
    <mergeCell ref="L69:N69"/>
    <mergeCell ref="A58:N58"/>
    <mergeCell ref="B59:B60"/>
    <mergeCell ref="C59:E59"/>
    <mergeCell ref="F59:H59"/>
    <mergeCell ref="I59:K59"/>
    <mergeCell ref="L59:N5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1:N51"/>
  <sheetViews>
    <sheetView rightToLeft="1" tabSelected="1" zoomScale="75" zoomScaleNormal="75" zoomScalePageLayoutView="0" workbookViewId="0" topLeftCell="A1">
      <selection activeCell="P5" sqref="P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50.25" customHeight="1"/>
    <row r="2" ht="50.25" customHeight="1"/>
    <row r="3" ht="50.25" customHeight="1"/>
    <row r="4" ht="50.25" customHeight="1"/>
    <row r="5" ht="50.25" customHeight="1"/>
    <row r="6" ht="50.25" customHeight="1"/>
    <row r="7" ht="50.25" customHeight="1"/>
    <row r="8" ht="12.75" customHeight="1"/>
    <row r="9" ht="24" customHeight="1"/>
    <row r="10" ht="18.75" customHeight="1"/>
    <row r="11" spans="1:11" ht="12.75" customHeight="1" thickBot="1">
      <c r="A11" s="302" t="s">
        <v>0</v>
      </c>
      <c r="B11" s="302"/>
      <c r="C11" s="302"/>
      <c r="D11" s="302"/>
      <c r="E11" s="302"/>
      <c r="F11" s="302"/>
      <c r="G11" s="302"/>
      <c r="H11" s="302"/>
      <c r="I11" s="302"/>
      <c r="J11" s="302"/>
      <c r="K11" s="302"/>
    </row>
    <row r="12" ht="13.5" customHeight="1" hidden="1"/>
    <row r="13" spans="1:11" ht="20.25" customHeight="1" thickBot="1">
      <c r="A13" s="306" t="s">
        <v>56</v>
      </c>
      <c r="B13" s="312" t="s">
        <v>57</v>
      </c>
      <c r="C13" s="313"/>
      <c r="D13" s="313"/>
      <c r="E13" s="313"/>
      <c r="F13" s="313"/>
      <c r="G13" s="313"/>
      <c r="H13" s="313"/>
      <c r="I13" s="313"/>
      <c r="J13" s="313"/>
      <c r="K13" s="313"/>
    </row>
    <row r="14" spans="1:14" s="2" customFormat="1" ht="19.5" customHeight="1" thickBot="1">
      <c r="A14" s="307" t="s">
        <v>2</v>
      </c>
      <c r="B14" s="314" t="s">
        <v>3</v>
      </c>
      <c r="C14" s="316" t="s">
        <v>135</v>
      </c>
      <c r="D14" s="317"/>
      <c r="E14" s="318"/>
      <c r="F14" s="316" t="s">
        <v>136</v>
      </c>
      <c r="G14" s="317"/>
      <c r="H14" s="318"/>
      <c r="I14" s="319" t="s">
        <v>6</v>
      </c>
      <c r="J14" s="320"/>
      <c r="K14" s="321"/>
      <c r="L14" s="322"/>
      <c r="M14" s="322"/>
      <c r="N14" s="322"/>
    </row>
    <row r="15" spans="1:14" s="171" customFormat="1" ht="21" customHeight="1" thickBot="1">
      <c r="A15" s="307"/>
      <c r="B15" s="315"/>
      <c r="C15" s="166" t="s">
        <v>7</v>
      </c>
      <c r="D15" s="167" t="s">
        <v>8</v>
      </c>
      <c r="E15" s="168" t="s">
        <v>9</v>
      </c>
      <c r="F15" s="166" t="s">
        <v>7</v>
      </c>
      <c r="G15" s="167" t="s">
        <v>8</v>
      </c>
      <c r="H15" s="168" t="s">
        <v>9</v>
      </c>
      <c r="I15" s="169" t="s">
        <v>7</v>
      </c>
      <c r="J15" s="167" t="s">
        <v>8</v>
      </c>
      <c r="K15" s="170" t="s">
        <v>9</v>
      </c>
      <c r="L15" s="10"/>
      <c r="M15" s="10"/>
      <c r="N15" s="10"/>
    </row>
    <row r="16" spans="1:14" s="2" customFormat="1" ht="18.75" customHeight="1">
      <c r="A16" s="307"/>
      <c r="B16" s="172" t="s">
        <v>10</v>
      </c>
      <c r="C16" s="14">
        <v>190709</v>
      </c>
      <c r="D16" s="15">
        <v>2757.927471</v>
      </c>
      <c r="E16" s="13">
        <v>6540.525839</v>
      </c>
      <c r="F16" s="14">
        <v>213106</v>
      </c>
      <c r="G16" s="15">
        <v>3090.696751</v>
      </c>
      <c r="H16" s="13">
        <v>6658.506943</v>
      </c>
      <c r="I16" s="16">
        <v>11.744070809453145</v>
      </c>
      <c r="J16" s="17">
        <v>12.065918465917482</v>
      </c>
      <c r="K16" s="173">
        <v>1.803847380228971</v>
      </c>
      <c r="L16" s="19"/>
      <c r="M16" s="19"/>
      <c r="N16" s="19"/>
    </row>
    <row r="17" spans="1:14" s="2" customFormat="1" ht="18.75" customHeight="1">
      <c r="A17" s="307"/>
      <c r="B17" s="172" t="s">
        <v>11</v>
      </c>
      <c r="C17" s="14">
        <v>6490</v>
      </c>
      <c r="D17" s="15">
        <v>121.765856</v>
      </c>
      <c r="E17" s="13">
        <v>341.352972</v>
      </c>
      <c r="F17" s="14">
        <v>7075</v>
      </c>
      <c r="G17" s="15">
        <v>130.302595</v>
      </c>
      <c r="H17" s="13">
        <v>349.131702</v>
      </c>
      <c r="I17" s="16">
        <v>9.01386748844376</v>
      </c>
      <c r="J17" s="17">
        <v>7.01078223438925</v>
      </c>
      <c r="K17" s="173">
        <v>2.2787936939362563</v>
      </c>
      <c r="L17" s="19"/>
      <c r="M17" s="19"/>
      <c r="N17" s="19"/>
    </row>
    <row r="18" spans="1:14" s="2" customFormat="1" ht="18.75" customHeight="1">
      <c r="A18" s="307"/>
      <c r="B18" s="172" t="s">
        <v>12</v>
      </c>
      <c r="C18" s="14">
        <v>21662</v>
      </c>
      <c r="D18" s="15">
        <v>43.012358</v>
      </c>
      <c r="E18" s="13">
        <v>75.395631</v>
      </c>
      <c r="F18" s="14">
        <v>44635</v>
      </c>
      <c r="G18" s="15">
        <v>58.174225</v>
      </c>
      <c r="H18" s="13">
        <v>77.07812</v>
      </c>
      <c r="I18" s="21">
        <v>106.05207275413167</v>
      </c>
      <c r="J18" s="22">
        <v>35.25002512068741</v>
      </c>
      <c r="K18" s="174">
        <v>2.231547077310095</v>
      </c>
      <c r="L18" s="19"/>
      <c r="M18" s="19"/>
      <c r="N18" s="19"/>
    </row>
    <row r="19" spans="1:14" s="2" customFormat="1" ht="18.75" customHeight="1">
      <c r="A19" s="307"/>
      <c r="B19" s="172" t="s">
        <v>13</v>
      </c>
      <c r="C19" s="14">
        <v>6648</v>
      </c>
      <c r="D19" s="15">
        <v>354.114278</v>
      </c>
      <c r="E19" s="13">
        <v>15.712854</v>
      </c>
      <c r="F19" s="14">
        <v>8525</v>
      </c>
      <c r="G19" s="15">
        <v>495.06682</v>
      </c>
      <c r="H19" s="13">
        <v>18.307933</v>
      </c>
      <c r="I19" s="21">
        <v>28.23405535499398</v>
      </c>
      <c r="J19" s="22">
        <v>39.80425268251962</v>
      </c>
      <c r="K19" s="174">
        <v>16.515643816202953</v>
      </c>
      <c r="L19" s="19"/>
      <c r="M19" s="19"/>
      <c r="N19" s="19"/>
    </row>
    <row r="20" spans="1:14" s="2" customFormat="1" ht="18.75" customHeight="1">
      <c r="A20" s="307"/>
      <c r="B20" s="172" t="s">
        <v>20</v>
      </c>
      <c r="C20" s="14">
        <v>3489</v>
      </c>
      <c r="D20" s="15">
        <v>65.942872</v>
      </c>
      <c r="E20" s="13">
        <v>1.38504</v>
      </c>
      <c r="F20" s="14">
        <v>3476</v>
      </c>
      <c r="G20" s="15">
        <v>65.86798</v>
      </c>
      <c r="H20" s="13">
        <v>2.628438</v>
      </c>
      <c r="I20" s="21">
        <v>-0.3725995987388937</v>
      </c>
      <c r="J20" s="22">
        <v>-0.11357103160443377</v>
      </c>
      <c r="K20" s="174">
        <v>89.77343614624847</v>
      </c>
      <c r="L20" s="19"/>
      <c r="M20" s="19"/>
      <c r="N20" s="19"/>
    </row>
    <row r="21" spans="1:14" s="2" customFormat="1" ht="18.75" customHeight="1">
      <c r="A21" s="307"/>
      <c r="B21" s="172" t="s">
        <v>21</v>
      </c>
      <c r="C21" s="14">
        <v>66</v>
      </c>
      <c r="D21" s="38">
        <v>1.93611</v>
      </c>
      <c r="E21" s="37">
        <v>0.532761</v>
      </c>
      <c r="F21" s="14">
        <v>141</v>
      </c>
      <c r="G21" s="38">
        <v>3.764925</v>
      </c>
      <c r="H21" s="37">
        <v>0.926172</v>
      </c>
      <c r="I21" s="21">
        <v>113.63636363636364</v>
      </c>
      <c r="J21" s="22">
        <v>94.45821776655251</v>
      </c>
      <c r="K21" s="174">
        <v>73.84380613445802</v>
      </c>
      <c r="L21" s="19"/>
      <c r="M21" s="19"/>
      <c r="N21" s="19"/>
    </row>
    <row r="22" spans="1:14" s="2" customFormat="1" ht="18.75" customHeight="1" thickBot="1">
      <c r="A22" s="307"/>
      <c r="B22" s="172" t="s">
        <v>14</v>
      </c>
      <c r="C22" s="14"/>
      <c r="D22" s="15">
        <v>405.38293</v>
      </c>
      <c r="E22" s="13">
        <v>297.521326</v>
      </c>
      <c r="F22" s="14"/>
      <c r="G22" s="15">
        <v>445.100176</v>
      </c>
      <c r="H22" s="13">
        <v>313.94559</v>
      </c>
      <c r="I22" s="21"/>
      <c r="J22" s="22">
        <v>9.797463844863914</v>
      </c>
      <c r="K22" s="174">
        <v>5.520365286352614</v>
      </c>
      <c r="L22" s="19"/>
      <c r="M22" s="19"/>
      <c r="N22" s="19"/>
    </row>
    <row r="23" spans="1:14" s="133" customFormat="1" ht="18.75" customHeight="1" thickBot="1">
      <c r="A23" s="307"/>
      <c r="B23" s="175" t="s">
        <v>15</v>
      </c>
      <c r="C23" s="176"/>
      <c r="D23" s="177">
        <v>3750.081875</v>
      </c>
      <c r="E23" s="178">
        <v>7272.426423000001</v>
      </c>
      <c r="F23" s="176"/>
      <c r="G23" s="177">
        <v>4288.973472000001</v>
      </c>
      <c r="H23" s="178">
        <v>7420.524898000001</v>
      </c>
      <c r="I23" s="222"/>
      <c r="J23" s="223">
        <v>14.370128838853704</v>
      </c>
      <c r="K23" s="224">
        <v>2.0364382722610843</v>
      </c>
      <c r="L23" s="181"/>
      <c r="M23" s="181"/>
      <c r="N23" s="181"/>
    </row>
    <row r="24" spans="1:14" ht="23.25" customHeight="1" thickBot="1">
      <c r="A24" s="307"/>
      <c r="B24" s="273" t="s">
        <v>16</v>
      </c>
      <c r="C24" s="274"/>
      <c r="D24" s="274"/>
      <c r="E24" s="274"/>
      <c r="F24" s="274"/>
      <c r="G24" s="274"/>
      <c r="H24" s="274"/>
      <c r="I24" s="274"/>
      <c r="J24" s="274"/>
      <c r="K24" s="274"/>
      <c r="L24" s="274"/>
      <c r="M24" s="274"/>
      <c r="N24" s="311"/>
    </row>
    <row r="25" spans="1:14" ht="16.5" customHeight="1" thickBot="1">
      <c r="A25" s="307"/>
      <c r="B25" s="323" t="s">
        <v>3</v>
      </c>
      <c r="C25" s="277" t="s">
        <v>137</v>
      </c>
      <c r="D25" s="278"/>
      <c r="E25" s="279"/>
      <c r="F25" s="277" t="s">
        <v>138</v>
      </c>
      <c r="G25" s="278"/>
      <c r="H25" s="279"/>
      <c r="I25" s="280" t="s">
        <v>6</v>
      </c>
      <c r="J25" s="281"/>
      <c r="K25" s="282"/>
      <c r="L25" s="283" t="s">
        <v>19</v>
      </c>
      <c r="M25" s="284"/>
      <c r="N25" s="285"/>
    </row>
    <row r="26" spans="1:14" ht="15.75" customHeight="1" thickBot="1">
      <c r="A26" s="307"/>
      <c r="B26" s="323"/>
      <c r="C26" s="166" t="s">
        <v>7</v>
      </c>
      <c r="D26" s="167" t="s">
        <v>8</v>
      </c>
      <c r="E26" s="168" t="s">
        <v>9</v>
      </c>
      <c r="F26" s="166" t="s">
        <v>7</v>
      </c>
      <c r="G26" s="167" t="s">
        <v>8</v>
      </c>
      <c r="H26" s="168" t="s">
        <v>9</v>
      </c>
      <c r="I26" s="169" t="s">
        <v>7</v>
      </c>
      <c r="J26" s="167" t="s">
        <v>8</v>
      </c>
      <c r="K26" s="168" t="s">
        <v>9</v>
      </c>
      <c r="L26" s="169" t="s">
        <v>7</v>
      </c>
      <c r="M26" s="167" t="s">
        <v>8</v>
      </c>
      <c r="N26" s="182" t="s">
        <v>9</v>
      </c>
    </row>
    <row r="27" spans="1:14" ht="20.25" customHeight="1">
      <c r="A27" s="307"/>
      <c r="B27" s="183" t="s">
        <v>10</v>
      </c>
      <c r="C27" s="14">
        <v>15432</v>
      </c>
      <c r="D27" s="15">
        <v>221.608905</v>
      </c>
      <c r="E27" s="13">
        <v>522.352705</v>
      </c>
      <c r="F27" s="14">
        <v>15701</v>
      </c>
      <c r="G27" s="15">
        <v>231.396964</v>
      </c>
      <c r="H27" s="13">
        <v>493.532887</v>
      </c>
      <c r="I27" s="17">
        <v>1.7431311560393987</v>
      </c>
      <c r="J27" s="17">
        <v>4.416816643717455</v>
      </c>
      <c r="K27" s="18">
        <v>-5.517309994594552</v>
      </c>
      <c r="L27" s="17">
        <v>34.957882069795424</v>
      </c>
      <c r="M27" s="17">
        <v>28.985307544584515</v>
      </c>
      <c r="N27" s="184">
        <v>27.82195812014302</v>
      </c>
    </row>
    <row r="28" spans="1:14" ht="20.25" customHeight="1">
      <c r="A28" s="307"/>
      <c r="B28" s="183" t="s">
        <v>11</v>
      </c>
      <c r="C28" s="14">
        <v>823</v>
      </c>
      <c r="D28" s="15">
        <v>15.871487</v>
      </c>
      <c r="E28" s="13">
        <v>41.2147</v>
      </c>
      <c r="F28" s="14">
        <v>538</v>
      </c>
      <c r="G28" s="15">
        <v>11.391797</v>
      </c>
      <c r="H28" s="13">
        <v>27.409163</v>
      </c>
      <c r="I28" s="17">
        <v>-34.629404617253954</v>
      </c>
      <c r="J28" s="17">
        <v>-28.224765581196014</v>
      </c>
      <c r="K28" s="18">
        <v>-33.4966334827137</v>
      </c>
      <c r="L28" s="17">
        <v>7.6</v>
      </c>
      <c r="M28" s="17">
        <v>15.543399886584504</v>
      </c>
      <c r="N28" s="184">
        <v>12.037714329766942</v>
      </c>
    </row>
    <row r="29" spans="1:14" ht="20.25" customHeight="1">
      <c r="A29" s="307"/>
      <c r="B29" s="183" t="s">
        <v>12</v>
      </c>
      <c r="C29" s="14">
        <v>1918</v>
      </c>
      <c r="D29" s="15">
        <v>3.78195</v>
      </c>
      <c r="E29" s="13">
        <v>6.470005</v>
      </c>
      <c r="F29" s="14">
        <v>4339</v>
      </c>
      <c r="G29" s="15">
        <v>5.108399</v>
      </c>
      <c r="H29" s="13">
        <v>5.623922</v>
      </c>
      <c r="I29" s="21">
        <v>126.22523461939521</v>
      </c>
      <c r="J29" s="22">
        <v>35.07315009452796</v>
      </c>
      <c r="K29" s="23">
        <v>-13.077006895666996</v>
      </c>
      <c r="L29" s="17">
        <v>-43.96952479338843</v>
      </c>
      <c r="M29" s="17">
        <v>-19.320732999491295</v>
      </c>
      <c r="N29" s="184">
        <v>-18.131956114393255</v>
      </c>
    </row>
    <row r="30" spans="1:14" ht="20.25" customHeight="1">
      <c r="A30" s="307"/>
      <c r="B30" s="183" t="s">
        <v>13</v>
      </c>
      <c r="C30" s="14">
        <v>707</v>
      </c>
      <c r="D30" s="15">
        <v>42.353616</v>
      </c>
      <c r="E30" s="13">
        <v>1.568504</v>
      </c>
      <c r="F30" s="14">
        <v>1273</v>
      </c>
      <c r="G30" s="15">
        <v>89.5949</v>
      </c>
      <c r="H30" s="13">
        <v>0.887994</v>
      </c>
      <c r="I30" s="21">
        <v>80.05657708628006</v>
      </c>
      <c r="J30" s="22">
        <v>111.54014334927149</v>
      </c>
      <c r="K30" s="23">
        <v>-43.38592697245273</v>
      </c>
      <c r="L30" s="17">
        <v>1.2728719172633254</v>
      </c>
      <c r="M30" s="17">
        <v>20.18978080804433</v>
      </c>
      <c r="N30" s="184">
        <v>-40.23405793297285</v>
      </c>
    </row>
    <row r="31" spans="1:14" ht="20.25" customHeight="1">
      <c r="A31" s="307"/>
      <c r="B31" s="183" t="s">
        <v>20</v>
      </c>
      <c r="C31" s="14">
        <v>329</v>
      </c>
      <c r="D31" s="15">
        <v>6.556311</v>
      </c>
      <c r="E31" s="13">
        <v>0.113263</v>
      </c>
      <c r="F31" s="14">
        <v>221</v>
      </c>
      <c r="G31" s="15">
        <v>4.19524</v>
      </c>
      <c r="H31" s="13">
        <v>0.65477</v>
      </c>
      <c r="I31" s="21">
        <v>-32.82674772036474</v>
      </c>
      <c r="J31" s="22">
        <v>-36.012187341326545</v>
      </c>
      <c r="K31" s="23">
        <v>478.0969954883766</v>
      </c>
      <c r="L31" s="17">
        <v>-40.10840108401084</v>
      </c>
      <c r="M31" s="17">
        <v>-39.95481482594691</v>
      </c>
      <c r="N31" s="184">
        <v>-42.625184562067616</v>
      </c>
    </row>
    <row r="32" spans="1:14" ht="20.25" customHeight="1">
      <c r="A32" s="307"/>
      <c r="B32" s="183" t="s">
        <v>21</v>
      </c>
      <c r="C32" s="14">
        <v>4</v>
      </c>
      <c r="D32" s="38">
        <v>0.095824</v>
      </c>
      <c r="E32" s="37">
        <v>0.020983</v>
      </c>
      <c r="F32" s="14">
        <v>11</v>
      </c>
      <c r="G32" s="38">
        <v>0.266766</v>
      </c>
      <c r="H32" s="37">
        <v>0.063819</v>
      </c>
      <c r="I32" s="21">
        <v>175</v>
      </c>
      <c r="J32" s="22">
        <v>178.3916346635498</v>
      </c>
      <c r="K32" s="23">
        <v>204.1462136014869</v>
      </c>
      <c r="L32" s="17">
        <v>0</v>
      </c>
      <c r="M32" s="17">
        <v>-9.712858419299813</v>
      </c>
      <c r="N32" s="184">
        <v>-5.47153881474679</v>
      </c>
    </row>
    <row r="33" spans="1:14" ht="20.25" customHeight="1" thickBot="1">
      <c r="A33" s="307"/>
      <c r="B33" s="183" t="s">
        <v>14</v>
      </c>
      <c r="C33" s="14"/>
      <c r="D33" s="15">
        <v>31.240108</v>
      </c>
      <c r="E33" s="13">
        <v>23.454378</v>
      </c>
      <c r="F33" s="14"/>
      <c r="G33" s="15">
        <v>35.792142</v>
      </c>
      <c r="H33" s="13">
        <v>25.683043</v>
      </c>
      <c r="I33" s="21"/>
      <c r="J33" s="22">
        <v>14.571121200989442</v>
      </c>
      <c r="K33" s="23">
        <v>9.502127918293136</v>
      </c>
      <c r="L33" s="17"/>
      <c r="M33" s="17">
        <v>-19.432560951900335</v>
      </c>
      <c r="N33" s="184">
        <v>-18.358083775915933</v>
      </c>
    </row>
    <row r="34" spans="1:14" ht="19.5" customHeight="1" thickBot="1">
      <c r="A34" s="308"/>
      <c r="B34" s="185" t="s">
        <v>15</v>
      </c>
      <c r="C34" s="25"/>
      <c r="D34" s="26">
        <v>321.508201</v>
      </c>
      <c r="E34" s="27">
        <v>595.194538</v>
      </c>
      <c r="F34" s="25"/>
      <c r="G34" s="26">
        <v>377.746208</v>
      </c>
      <c r="H34" s="27">
        <v>553.855598</v>
      </c>
      <c r="I34" s="28"/>
      <c r="J34" s="29">
        <v>17.491935454548496</v>
      </c>
      <c r="K34" s="30">
        <v>-6.9454501613722766</v>
      </c>
      <c r="L34" s="28"/>
      <c r="M34" s="29">
        <v>36.166086905720576</v>
      </c>
      <c r="N34" s="186">
        <v>31.82710760037252</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50" spans="1:14" s="133" customFormat="1" ht="19.5" customHeight="1">
      <c r="A50" s="99"/>
      <c r="B50" s="256"/>
      <c r="C50" s="256"/>
      <c r="D50" s="256"/>
      <c r="E50" s="256"/>
      <c r="F50" s="256"/>
      <c r="G50" s="256"/>
      <c r="H50" s="256"/>
      <c r="I50" s="256"/>
      <c r="J50" s="256"/>
      <c r="K50" s="256"/>
      <c r="L50" s="256"/>
      <c r="M50" s="256"/>
      <c r="N50" s="256"/>
    </row>
    <row r="51" spans="4:14" s="2" customFormat="1" ht="12" customHeight="1">
      <c r="D51" s="203"/>
      <c r="E51" s="203"/>
      <c r="G51" s="203"/>
      <c r="H51" s="203"/>
      <c r="I51" s="203"/>
      <c r="J51" s="203"/>
      <c r="K51" s="203"/>
      <c r="L51" s="203"/>
      <c r="M51" s="203"/>
      <c r="N51" s="203"/>
    </row>
  </sheetData>
  <sheetProtection/>
  <mergeCells count="15">
    <mergeCell ref="B50:N50"/>
    <mergeCell ref="L14:N14"/>
    <mergeCell ref="B24:N24"/>
    <mergeCell ref="B25:B26"/>
    <mergeCell ref="C25:E25"/>
    <mergeCell ref="F25:H25"/>
    <mergeCell ref="I25:K25"/>
    <mergeCell ref="L25:N25"/>
    <mergeCell ref="A11:K11"/>
    <mergeCell ref="A13:A34"/>
    <mergeCell ref="B13:K13"/>
    <mergeCell ref="B14:B15"/>
    <mergeCell ref="C14:E14"/>
    <mergeCell ref="F14:H14"/>
    <mergeCell ref="I14:K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58</v>
      </c>
      <c r="D23" s="317"/>
      <c r="E23" s="318"/>
      <c r="F23" s="316" t="s">
        <v>59</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7"/>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7"/>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7"/>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7"/>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7"/>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7"/>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7"/>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t="s">
        <v>60</v>
      </c>
      <c r="D34" s="278"/>
      <c r="E34" s="279"/>
      <c r="F34" s="324">
        <v>41306</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7"/>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7"/>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7"/>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7"/>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7"/>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7"/>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8"/>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58</v>
      </c>
      <c r="D61" s="297"/>
      <c r="E61" s="298"/>
      <c r="F61" s="330" t="s">
        <v>59</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8"/>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8"/>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8"/>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9"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8"/>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31" t="s">
        <v>37</v>
      </c>
      <c r="B69" s="332"/>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t="s">
        <v>60</v>
      </c>
      <c r="D71" s="297"/>
      <c r="E71" s="298"/>
      <c r="F71" s="330">
        <v>41306</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8"/>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8"/>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8"/>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9"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8"/>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31" t="s">
        <v>37</v>
      </c>
      <c r="B79" s="332"/>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9"/>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9"/>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30"/>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67</v>
      </c>
      <c r="D95" s="346"/>
      <c r="E95" s="346"/>
      <c r="F95" s="347"/>
      <c r="G95" s="242" t="s">
        <v>68</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51</v>
      </c>
      <c r="L96" s="158" t="s">
        <v>53</v>
      </c>
    </row>
    <row r="97" spans="1:12" s="5" customFormat="1" ht="22.5" customHeight="1" thickBot="1">
      <c r="A97" s="160" t="s">
        <v>55</v>
      </c>
      <c r="B97" s="161"/>
      <c r="C97" s="225">
        <v>11521</v>
      </c>
      <c r="D97" s="226"/>
      <c r="E97" s="162">
        <v>10892</v>
      </c>
      <c r="F97" s="163">
        <v>-5.459595521222116</v>
      </c>
      <c r="G97" s="225">
        <v>5567</v>
      </c>
      <c r="H97" s="226"/>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69</v>
      </c>
      <c r="D23" s="317"/>
      <c r="E23" s="318"/>
      <c r="F23" s="316" t="s">
        <v>70</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7"/>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7"/>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7"/>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7"/>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7"/>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7"/>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7"/>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v>40969</v>
      </c>
      <c r="D34" s="278"/>
      <c r="E34" s="279"/>
      <c r="F34" s="324">
        <v>41334</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7"/>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7"/>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7"/>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7"/>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7"/>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7"/>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8"/>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69</v>
      </c>
      <c r="D61" s="297"/>
      <c r="E61" s="298"/>
      <c r="F61" s="330" t="s">
        <v>70</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8"/>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8"/>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8"/>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9"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8"/>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31" t="s">
        <v>37</v>
      </c>
      <c r="B69" s="332"/>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v>40969</v>
      </c>
      <c r="D71" s="297"/>
      <c r="E71" s="298"/>
      <c r="F71" s="330">
        <v>41334</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8"/>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8"/>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8"/>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9"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8"/>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31" t="s">
        <v>37</v>
      </c>
      <c r="B79" s="332"/>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9"/>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9"/>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30"/>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71</v>
      </c>
      <c r="D95" s="346"/>
      <c r="E95" s="346"/>
      <c r="F95" s="347"/>
      <c r="G95" s="242" t="s">
        <v>72</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68</v>
      </c>
      <c r="L96" s="158" t="s">
        <v>53</v>
      </c>
    </row>
    <row r="97" spans="1:12" s="5" customFormat="1" ht="22.5" customHeight="1" thickBot="1">
      <c r="A97" s="160" t="s">
        <v>55</v>
      </c>
      <c r="B97" s="161"/>
      <c r="C97" s="225">
        <v>17363</v>
      </c>
      <c r="D97" s="226"/>
      <c r="E97" s="162">
        <v>16003</v>
      </c>
      <c r="F97" s="163">
        <v>-7.832747797039683</v>
      </c>
      <c r="G97" s="225">
        <v>5842</v>
      </c>
      <c r="H97" s="226"/>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77</v>
      </c>
      <c r="D28" s="317"/>
      <c r="E28" s="318"/>
      <c r="F28" s="316" t="s">
        <v>78</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7"/>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7"/>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7"/>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7"/>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7"/>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7"/>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7"/>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324">
        <v>41000</v>
      </c>
      <c r="D39" s="278"/>
      <c r="E39" s="279"/>
      <c r="F39" s="324">
        <v>41365</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7"/>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7"/>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7"/>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7"/>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7"/>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7"/>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8"/>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77</v>
      </c>
      <c r="D66" s="297"/>
      <c r="E66" s="298"/>
      <c r="F66" s="330" t="s">
        <v>78</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8"/>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8"/>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8"/>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9"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8"/>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31" t="s">
        <v>37</v>
      </c>
      <c r="B74" s="332"/>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330">
        <v>41000</v>
      </c>
      <c r="D76" s="297"/>
      <c r="E76" s="298"/>
      <c r="F76" s="330">
        <v>41365</v>
      </c>
      <c r="G76" s="297"/>
      <c r="H76" s="298"/>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8"/>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8"/>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8"/>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9"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8"/>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31" t="s">
        <v>37</v>
      </c>
      <c r="B84" s="332"/>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9"/>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9"/>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30"/>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81</v>
      </c>
      <c r="D100" s="346"/>
      <c r="E100" s="346"/>
      <c r="F100" s="347"/>
      <c r="G100" s="242" t="s">
        <v>82</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72</v>
      </c>
      <c r="L101" s="158" t="s">
        <v>53</v>
      </c>
    </row>
    <row r="102" spans="1:12" s="5" customFormat="1" ht="22.5" customHeight="1" thickBot="1">
      <c r="A102" s="160" t="s">
        <v>55</v>
      </c>
      <c r="B102" s="161"/>
      <c r="C102" s="225">
        <v>22961</v>
      </c>
      <c r="D102" s="226"/>
      <c r="E102" s="162">
        <v>21823</v>
      </c>
      <c r="F102" s="163">
        <v>-4.956230129349767</v>
      </c>
      <c r="G102" s="225">
        <v>5598</v>
      </c>
      <c r="H102" s="226"/>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83</v>
      </c>
      <c r="D21" s="317"/>
      <c r="E21" s="318"/>
      <c r="F21" s="316" t="s">
        <v>84</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7"/>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7"/>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7"/>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7"/>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7"/>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7"/>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7"/>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85</v>
      </c>
      <c r="D32" s="278"/>
      <c r="E32" s="279"/>
      <c r="F32" s="324">
        <v>41395</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7"/>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7"/>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7"/>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7"/>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7"/>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7"/>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8"/>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83</v>
      </c>
      <c r="D59" s="297"/>
      <c r="E59" s="298"/>
      <c r="F59" s="330" t="s">
        <v>84</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8"/>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8"/>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8"/>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9"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8"/>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31" t="s">
        <v>37</v>
      </c>
      <c r="B67" s="332"/>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85</v>
      </c>
      <c r="D69" s="278"/>
      <c r="E69" s="279"/>
      <c r="F69" s="324">
        <v>41395</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8"/>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8"/>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8"/>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9"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8"/>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31" t="s">
        <v>37</v>
      </c>
      <c r="B77" s="332"/>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9"/>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9"/>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30"/>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88</v>
      </c>
      <c r="D93" s="346"/>
      <c r="E93" s="346"/>
      <c r="F93" s="347"/>
      <c r="G93" s="242" t="s">
        <v>89</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82</v>
      </c>
      <c r="L94" s="158" t="s">
        <v>53</v>
      </c>
    </row>
    <row r="95" spans="1:12" s="5" customFormat="1" ht="22.5" customHeight="1" thickBot="1">
      <c r="A95" s="160" t="s">
        <v>55</v>
      </c>
      <c r="B95" s="161"/>
      <c r="C95" s="225">
        <v>28644</v>
      </c>
      <c r="D95" s="226"/>
      <c r="E95" s="162">
        <v>27266</v>
      </c>
      <c r="F95" s="163">
        <v>-4.81078061723223</v>
      </c>
      <c r="G95" s="225">
        <v>5683</v>
      </c>
      <c r="H95" s="226"/>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90</v>
      </c>
      <c r="D28" s="317"/>
      <c r="E28" s="318"/>
      <c r="F28" s="316" t="s">
        <v>91</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7"/>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7"/>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7"/>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7"/>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7"/>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7"/>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7"/>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277" t="s">
        <v>92</v>
      </c>
      <c r="D39" s="278"/>
      <c r="E39" s="279"/>
      <c r="F39" s="277" t="s">
        <v>93</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7"/>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7"/>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7"/>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7"/>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7"/>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7"/>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8"/>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90</v>
      </c>
      <c r="D66" s="297"/>
      <c r="E66" s="298"/>
      <c r="F66" s="330" t="s">
        <v>91</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8"/>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8"/>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8"/>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9"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8"/>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31" t="s">
        <v>37</v>
      </c>
      <c r="B74" s="332"/>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277" t="s">
        <v>92</v>
      </c>
      <c r="D76" s="278"/>
      <c r="E76" s="279"/>
      <c r="F76" s="277" t="s">
        <v>93</v>
      </c>
      <c r="G76" s="278"/>
      <c r="H76" s="279"/>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8"/>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8"/>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8"/>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9"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8"/>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31" t="s">
        <v>37</v>
      </c>
      <c r="B84" s="332"/>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9"/>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9"/>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30"/>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96</v>
      </c>
      <c r="D100" s="346"/>
      <c r="E100" s="346"/>
      <c r="F100" s="347"/>
      <c r="G100" s="242" t="s">
        <v>97</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89</v>
      </c>
      <c r="L101" s="158" t="s">
        <v>53</v>
      </c>
    </row>
    <row r="102" spans="1:12" s="5" customFormat="1" ht="22.5" customHeight="1" thickBot="1">
      <c r="A102" s="160" t="s">
        <v>55</v>
      </c>
      <c r="B102" s="161"/>
      <c r="C102" s="225">
        <v>34280</v>
      </c>
      <c r="D102" s="226"/>
      <c r="E102" s="162">
        <v>33168</v>
      </c>
      <c r="F102" s="163">
        <v>-3.2438739789964997</v>
      </c>
      <c r="G102" s="225">
        <v>5636</v>
      </c>
      <c r="H102" s="226"/>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302" t="s">
        <v>0</v>
      </c>
      <c r="B21" s="302"/>
      <c r="C21" s="302"/>
      <c r="D21" s="302"/>
      <c r="E21" s="302"/>
      <c r="F21" s="302"/>
      <c r="G21" s="302"/>
      <c r="H21" s="302"/>
      <c r="I21" s="302"/>
      <c r="J21" s="302"/>
      <c r="K21" s="302"/>
    </row>
    <row r="22" ht="13.5" customHeight="1" hidden="1"/>
    <row r="23" spans="1:11" ht="20.25" customHeight="1" thickBot="1">
      <c r="A23" s="306" t="s">
        <v>56</v>
      </c>
      <c r="B23" s="312" t="s">
        <v>57</v>
      </c>
      <c r="C23" s="313"/>
      <c r="D23" s="313"/>
      <c r="E23" s="313"/>
      <c r="F23" s="313"/>
      <c r="G23" s="313"/>
      <c r="H23" s="313"/>
      <c r="I23" s="313"/>
      <c r="J23" s="313"/>
      <c r="K23" s="313"/>
    </row>
    <row r="24" spans="1:14" s="2" customFormat="1" ht="19.5" customHeight="1" thickBot="1">
      <c r="A24" s="307" t="s">
        <v>2</v>
      </c>
      <c r="B24" s="314" t="s">
        <v>3</v>
      </c>
      <c r="C24" s="316" t="s">
        <v>98</v>
      </c>
      <c r="D24" s="317"/>
      <c r="E24" s="318"/>
      <c r="F24" s="316" t="s">
        <v>99</v>
      </c>
      <c r="G24" s="317"/>
      <c r="H24" s="318"/>
      <c r="I24" s="319" t="s">
        <v>6</v>
      </c>
      <c r="J24" s="320"/>
      <c r="K24" s="321"/>
      <c r="L24" s="322"/>
      <c r="M24" s="322"/>
      <c r="N24" s="322"/>
    </row>
    <row r="25" spans="1:14" s="171" customFormat="1" ht="21" customHeight="1" thickBot="1">
      <c r="A25" s="307"/>
      <c r="B25" s="315"/>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7"/>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7"/>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7"/>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7"/>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7"/>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7"/>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7"/>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7"/>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7"/>
      <c r="B34" s="273" t="s">
        <v>16</v>
      </c>
      <c r="C34" s="274"/>
      <c r="D34" s="274"/>
      <c r="E34" s="274"/>
      <c r="F34" s="274"/>
      <c r="G34" s="274"/>
      <c r="H34" s="274"/>
      <c r="I34" s="274"/>
      <c r="J34" s="274"/>
      <c r="K34" s="274"/>
      <c r="L34" s="274"/>
      <c r="M34" s="274"/>
      <c r="N34" s="311"/>
    </row>
    <row r="35" spans="1:14" ht="16.5" customHeight="1" thickBot="1">
      <c r="A35" s="307"/>
      <c r="B35" s="323" t="s">
        <v>3</v>
      </c>
      <c r="C35" s="277" t="s">
        <v>100</v>
      </c>
      <c r="D35" s="278"/>
      <c r="E35" s="279"/>
      <c r="F35" s="277" t="s">
        <v>101</v>
      </c>
      <c r="G35" s="278"/>
      <c r="H35" s="279"/>
      <c r="I35" s="280" t="s">
        <v>6</v>
      </c>
      <c r="J35" s="281"/>
      <c r="K35" s="282"/>
      <c r="L35" s="283" t="s">
        <v>19</v>
      </c>
      <c r="M35" s="284"/>
      <c r="N35" s="285"/>
    </row>
    <row r="36" spans="1:14" ht="15.75" customHeight="1" thickBot="1">
      <c r="A36" s="307"/>
      <c r="B36" s="323"/>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7"/>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7"/>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7"/>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7"/>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7"/>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7"/>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7"/>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8"/>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5" t="s">
        <v>1</v>
      </c>
      <c r="B61" s="326"/>
      <c r="C61" s="326"/>
      <c r="D61" s="326"/>
      <c r="E61" s="326"/>
      <c r="F61" s="326"/>
      <c r="G61" s="326"/>
      <c r="H61" s="326"/>
      <c r="I61" s="326"/>
      <c r="J61" s="326"/>
      <c r="K61" s="326"/>
      <c r="L61" s="326"/>
      <c r="M61" s="326"/>
      <c r="N61" s="327"/>
    </row>
    <row r="62" spans="1:14" s="2" customFormat="1" ht="17.25" customHeight="1" thickBot="1">
      <c r="A62" s="47"/>
      <c r="B62" s="328" t="s">
        <v>23</v>
      </c>
      <c r="C62" s="330" t="s">
        <v>98</v>
      </c>
      <c r="D62" s="297"/>
      <c r="E62" s="298"/>
      <c r="F62" s="330" t="s">
        <v>99</v>
      </c>
      <c r="G62" s="297"/>
      <c r="H62" s="298"/>
      <c r="I62" s="290" t="s">
        <v>6</v>
      </c>
      <c r="J62" s="291"/>
      <c r="K62" s="292"/>
      <c r="L62" s="299"/>
      <c r="M62" s="300"/>
      <c r="N62" s="301"/>
    </row>
    <row r="63" spans="1:14" s="171" customFormat="1" ht="17.25" customHeight="1" thickBot="1">
      <c r="A63" s="188"/>
      <c r="B63" s="329"/>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8"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8"/>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8"/>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8"/>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9"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8"/>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31" t="s">
        <v>37</v>
      </c>
      <c r="B70" s="332"/>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5" t="s">
        <v>16</v>
      </c>
      <c r="B71" s="326"/>
      <c r="C71" s="326"/>
      <c r="D71" s="326"/>
      <c r="E71" s="326"/>
      <c r="F71" s="326"/>
      <c r="G71" s="326"/>
      <c r="H71" s="326"/>
      <c r="I71" s="326"/>
      <c r="J71" s="326"/>
      <c r="K71" s="326"/>
      <c r="L71" s="326"/>
      <c r="M71" s="326"/>
      <c r="N71" s="327"/>
    </row>
    <row r="72" spans="1:14" ht="16.5" customHeight="1" thickBot="1">
      <c r="A72" s="201"/>
      <c r="B72" s="328" t="s">
        <v>23</v>
      </c>
      <c r="C72" s="277" t="s">
        <v>100</v>
      </c>
      <c r="D72" s="278"/>
      <c r="E72" s="279"/>
      <c r="F72" s="277" t="s">
        <v>101</v>
      </c>
      <c r="G72" s="278"/>
      <c r="H72" s="279"/>
      <c r="I72" s="290" t="s">
        <v>6</v>
      </c>
      <c r="J72" s="291"/>
      <c r="K72" s="292"/>
      <c r="L72" s="299" t="s">
        <v>19</v>
      </c>
      <c r="M72" s="300"/>
      <c r="N72" s="301"/>
    </row>
    <row r="73" spans="1:14" ht="16.5" customHeight="1" thickBot="1">
      <c r="A73" s="188"/>
      <c r="B73" s="329"/>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8"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8"/>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8"/>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8"/>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9"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8"/>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31" t="s">
        <v>37</v>
      </c>
      <c r="B80" s="332"/>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6" t="s">
        <v>0</v>
      </c>
      <c r="C86" s="256"/>
      <c r="D86" s="256"/>
      <c r="E86" s="256"/>
      <c r="F86" s="256"/>
      <c r="G86" s="256"/>
      <c r="H86" s="256"/>
      <c r="I86" s="256"/>
      <c r="J86" s="256"/>
      <c r="K86" s="256"/>
      <c r="L86" s="256"/>
      <c r="M86" s="256"/>
      <c r="N86" s="256"/>
    </row>
    <row r="87" spans="4:14" s="2" customFormat="1" ht="12" customHeight="1" thickBot="1">
      <c r="D87" s="203"/>
      <c r="E87" s="203"/>
      <c r="G87" s="203"/>
      <c r="H87" s="203"/>
      <c r="I87" s="203"/>
      <c r="J87" s="203"/>
      <c r="K87" s="203"/>
      <c r="L87" s="203"/>
      <c r="M87" s="203"/>
      <c r="N87" s="203"/>
    </row>
    <row r="88" spans="1:14" s="135" customFormat="1" ht="16.5" customHeight="1" thickBot="1">
      <c r="A88" s="227" t="s">
        <v>46</v>
      </c>
      <c r="B88" s="333" t="s">
        <v>23</v>
      </c>
      <c r="C88" s="335" t="s">
        <v>8</v>
      </c>
      <c r="D88" s="336"/>
      <c r="E88" s="337" t="s">
        <v>39</v>
      </c>
      <c r="F88" s="337"/>
      <c r="G88" s="338" t="s">
        <v>6</v>
      </c>
      <c r="H88" s="339"/>
      <c r="I88" s="340" t="s">
        <v>8</v>
      </c>
      <c r="J88" s="341"/>
      <c r="K88" s="342" t="s">
        <v>39</v>
      </c>
      <c r="L88" s="341"/>
      <c r="M88" s="343" t="s">
        <v>6</v>
      </c>
      <c r="N88" s="344"/>
    </row>
    <row r="89" spans="1:14" s="140" customFormat="1" ht="21" customHeight="1" thickBot="1">
      <c r="A89" s="228"/>
      <c r="B89" s="334"/>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9"/>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9"/>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30"/>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8" t="s">
        <v>66</v>
      </c>
      <c r="B96" s="239"/>
      <c r="C96" s="345" t="s">
        <v>104</v>
      </c>
      <c r="D96" s="346"/>
      <c r="E96" s="346"/>
      <c r="F96" s="347"/>
      <c r="G96" s="242" t="s">
        <v>105</v>
      </c>
      <c r="H96" s="243"/>
      <c r="I96" s="243"/>
      <c r="J96" s="244"/>
      <c r="K96" s="245" t="s">
        <v>52</v>
      </c>
      <c r="L96" s="246"/>
    </row>
    <row r="97" spans="1:12" s="159" customFormat="1" ht="21" customHeight="1" thickBot="1">
      <c r="A97" s="240"/>
      <c r="B97" s="241"/>
      <c r="C97" s="247">
        <v>2012</v>
      </c>
      <c r="D97" s="248"/>
      <c r="E97" s="155">
        <v>2013</v>
      </c>
      <c r="F97" s="156" t="s">
        <v>53</v>
      </c>
      <c r="G97" s="247">
        <v>2012</v>
      </c>
      <c r="H97" s="248"/>
      <c r="I97" s="155">
        <v>2013</v>
      </c>
      <c r="J97" s="156" t="s">
        <v>53</v>
      </c>
      <c r="K97" s="157" t="s">
        <v>97</v>
      </c>
      <c r="L97" s="158" t="s">
        <v>53</v>
      </c>
    </row>
    <row r="98" spans="1:12" s="5" customFormat="1" ht="22.5" customHeight="1" thickBot="1">
      <c r="A98" s="160" t="s">
        <v>55</v>
      </c>
      <c r="B98" s="161"/>
      <c r="C98" s="225">
        <v>40337</v>
      </c>
      <c r="D98" s="226"/>
      <c r="E98" s="162">
        <v>39538</v>
      </c>
      <c r="F98" s="163">
        <v>-1.9808116617497582</v>
      </c>
      <c r="G98" s="225">
        <v>6057</v>
      </c>
      <c r="H98" s="226"/>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302" t="s">
        <v>0</v>
      </c>
      <c r="B26" s="302"/>
      <c r="C26" s="302"/>
      <c r="D26" s="302"/>
      <c r="E26" s="302"/>
      <c r="F26" s="302"/>
      <c r="G26" s="302"/>
      <c r="H26" s="302"/>
      <c r="I26" s="302"/>
      <c r="J26" s="302"/>
      <c r="K26" s="302"/>
    </row>
    <row r="27" ht="13.5" customHeight="1" hidden="1"/>
    <row r="28" spans="1:11" ht="20.25" customHeight="1" thickBot="1">
      <c r="A28" s="306" t="s">
        <v>56</v>
      </c>
      <c r="B28" s="312" t="s">
        <v>57</v>
      </c>
      <c r="C28" s="313"/>
      <c r="D28" s="313"/>
      <c r="E28" s="313"/>
      <c r="F28" s="313"/>
      <c r="G28" s="313"/>
      <c r="H28" s="313"/>
      <c r="I28" s="313"/>
      <c r="J28" s="313"/>
      <c r="K28" s="313"/>
    </row>
    <row r="29" spans="1:14" s="2" customFormat="1" ht="19.5" customHeight="1" thickBot="1">
      <c r="A29" s="307" t="s">
        <v>2</v>
      </c>
      <c r="B29" s="314" t="s">
        <v>3</v>
      </c>
      <c r="C29" s="316" t="s">
        <v>106</v>
      </c>
      <c r="D29" s="317"/>
      <c r="E29" s="318"/>
      <c r="F29" s="316" t="s">
        <v>107</v>
      </c>
      <c r="G29" s="317"/>
      <c r="H29" s="318"/>
      <c r="I29" s="319" t="s">
        <v>6</v>
      </c>
      <c r="J29" s="320"/>
      <c r="K29" s="321"/>
      <c r="L29" s="322"/>
      <c r="M29" s="322"/>
      <c r="N29" s="322"/>
    </row>
    <row r="30" spans="1:14" s="171" customFormat="1" ht="21" customHeight="1" thickBot="1">
      <c r="A30" s="307"/>
      <c r="B30" s="315"/>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7"/>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7"/>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7"/>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7"/>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7"/>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7"/>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7"/>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7"/>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7"/>
      <c r="B39" s="273" t="s">
        <v>16</v>
      </c>
      <c r="C39" s="274"/>
      <c r="D39" s="274"/>
      <c r="E39" s="274"/>
      <c r="F39" s="274"/>
      <c r="G39" s="274"/>
      <c r="H39" s="274"/>
      <c r="I39" s="274"/>
      <c r="J39" s="274"/>
      <c r="K39" s="274"/>
      <c r="L39" s="274"/>
      <c r="M39" s="274"/>
      <c r="N39" s="311"/>
    </row>
    <row r="40" spans="1:14" ht="16.5" customHeight="1" thickBot="1">
      <c r="A40" s="307"/>
      <c r="B40" s="323" t="s">
        <v>3</v>
      </c>
      <c r="C40" s="277" t="s">
        <v>108</v>
      </c>
      <c r="D40" s="278"/>
      <c r="E40" s="279"/>
      <c r="F40" s="277" t="s">
        <v>109</v>
      </c>
      <c r="G40" s="278"/>
      <c r="H40" s="279"/>
      <c r="I40" s="280" t="s">
        <v>6</v>
      </c>
      <c r="J40" s="281"/>
      <c r="K40" s="282"/>
      <c r="L40" s="283" t="s">
        <v>19</v>
      </c>
      <c r="M40" s="284"/>
      <c r="N40" s="285"/>
    </row>
    <row r="41" spans="1:14" ht="15.75" customHeight="1" thickBot="1">
      <c r="A41" s="307"/>
      <c r="B41" s="323"/>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7"/>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7"/>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7"/>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7"/>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7"/>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7"/>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7"/>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8"/>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5" t="s">
        <v>1</v>
      </c>
      <c r="B66" s="326"/>
      <c r="C66" s="326"/>
      <c r="D66" s="326"/>
      <c r="E66" s="326"/>
      <c r="F66" s="326"/>
      <c r="G66" s="326"/>
      <c r="H66" s="326"/>
      <c r="I66" s="326"/>
      <c r="J66" s="326"/>
      <c r="K66" s="326"/>
      <c r="L66" s="326"/>
      <c r="M66" s="326"/>
      <c r="N66" s="327"/>
    </row>
    <row r="67" spans="1:14" s="2" customFormat="1" ht="17.25" customHeight="1" thickBot="1">
      <c r="A67" s="47"/>
      <c r="B67" s="328" t="s">
        <v>23</v>
      </c>
      <c r="C67" s="330" t="s">
        <v>106</v>
      </c>
      <c r="D67" s="297"/>
      <c r="E67" s="298"/>
      <c r="F67" s="330" t="s">
        <v>107</v>
      </c>
      <c r="G67" s="297"/>
      <c r="H67" s="298"/>
      <c r="I67" s="290" t="s">
        <v>6</v>
      </c>
      <c r="J67" s="291"/>
      <c r="K67" s="292"/>
      <c r="L67" s="299"/>
      <c r="M67" s="300"/>
      <c r="N67" s="301"/>
    </row>
    <row r="68" spans="1:14" s="171" customFormat="1" ht="17.25" customHeight="1" thickBot="1">
      <c r="A68" s="188"/>
      <c r="B68" s="329"/>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8"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8"/>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8"/>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8"/>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9"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8"/>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31" t="s">
        <v>37</v>
      </c>
      <c r="B75" s="332"/>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5" t="s">
        <v>16</v>
      </c>
      <c r="B76" s="326"/>
      <c r="C76" s="326"/>
      <c r="D76" s="326"/>
      <c r="E76" s="326"/>
      <c r="F76" s="326"/>
      <c r="G76" s="326"/>
      <c r="H76" s="326"/>
      <c r="I76" s="326"/>
      <c r="J76" s="326"/>
      <c r="K76" s="326"/>
      <c r="L76" s="326"/>
      <c r="M76" s="326"/>
      <c r="N76" s="327"/>
    </row>
    <row r="77" spans="1:14" ht="16.5" customHeight="1" thickBot="1">
      <c r="A77" s="201"/>
      <c r="B77" s="328" t="s">
        <v>23</v>
      </c>
      <c r="C77" s="277" t="s">
        <v>108</v>
      </c>
      <c r="D77" s="278"/>
      <c r="E77" s="279"/>
      <c r="F77" s="277" t="s">
        <v>109</v>
      </c>
      <c r="G77" s="278"/>
      <c r="H77" s="279"/>
      <c r="I77" s="290" t="s">
        <v>6</v>
      </c>
      <c r="J77" s="291"/>
      <c r="K77" s="292"/>
      <c r="L77" s="299" t="s">
        <v>19</v>
      </c>
      <c r="M77" s="300"/>
      <c r="N77" s="301"/>
    </row>
    <row r="78" spans="1:14" ht="16.5" customHeight="1" thickBot="1">
      <c r="A78" s="188"/>
      <c r="B78" s="329"/>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8"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8"/>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8"/>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8"/>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9"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8"/>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31" t="s">
        <v>37</v>
      </c>
      <c r="B85" s="332"/>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6" t="s">
        <v>0</v>
      </c>
      <c r="C91" s="256"/>
      <c r="D91" s="256"/>
      <c r="E91" s="256"/>
      <c r="F91" s="256"/>
      <c r="G91" s="256"/>
      <c r="H91" s="256"/>
      <c r="I91" s="256"/>
      <c r="J91" s="256"/>
      <c r="K91" s="256"/>
      <c r="L91" s="256"/>
      <c r="M91" s="256"/>
      <c r="N91" s="256"/>
    </row>
    <row r="92" spans="4:14" s="2" customFormat="1" ht="12" customHeight="1" thickBot="1">
      <c r="D92" s="203"/>
      <c r="E92" s="203"/>
      <c r="G92" s="203"/>
      <c r="H92" s="203"/>
      <c r="I92" s="203"/>
      <c r="J92" s="203"/>
      <c r="K92" s="203"/>
      <c r="L92" s="203"/>
      <c r="M92" s="203"/>
      <c r="N92" s="203"/>
    </row>
    <row r="93" spans="1:14" s="135" customFormat="1" ht="16.5" customHeight="1" thickBot="1">
      <c r="A93" s="227" t="s">
        <v>46</v>
      </c>
      <c r="B93" s="333" t="s">
        <v>23</v>
      </c>
      <c r="C93" s="335" t="s">
        <v>8</v>
      </c>
      <c r="D93" s="336"/>
      <c r="E93" s="337" t="s">
        <v>39</v>
      </c>
      <c r="F93" s="337"/>
      <c r="G93" s="338" t="s">
        <v>6</v>
      </c>
      <c r="H93" s="339"/>
      <c r="I93" s="340" t="s">
        <v>8</v>
      </c>
      <c r="J93" s="341"/>
      <c r="K93" s="342" t="s">
        <v>39</v>
      </c>
      <c r="L93" s="341"/>
      <c r="M93" s="343" t="s">
        <v>6</v>
      </c>
      <c r="N93" s="344"/>
    </row>
    <row r="94" spans="1:14" s="140" customFormat="1" ht="21" customHeight="1" thickBot="1">
      <c r="A94" s="228"/>
      <c r="B94" s="334"/>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9"/>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9"/>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30"/>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8" t="s">
        <v>66</v>
      </c>
      <c r="B101" s="239"/>
      <c r="C101" s="345" t="s">
        <v>113</v>
      </c>
      <c r="D101" s="346"/>
      <c r="E101" s="346"/>
      <c r="F101" s="347"/>
      <c r="G101" s="242" t="s">
        <v>114</v>
      </c>
      <c r="H101" s="243"/>
      <c r="I101" s="243"/>
      <c r="J101" s="244"/>
      <c r="K101" s="245" t="s">
        <v>52</v>
      </c>
      <c r="L101" s="246"/>
    </row>
    <row r="102" spans="1:12" s="159" customFormat="1" ht="21" customHeight="1" thickBot="1">
      <c r="A102" s="240"/>
      <c r="B102" s="241"/>
      <c r="C102" s="247">
        <v>2012</v>
      </c>
      <c r="D102" s="248"/>
      <c r="E102" s="155">
        <v>2013</v>
      </c>
      <c r="F102" s="156" t="s">
        <v>53</v>
      </c>
      <c r="G102" s="247">
        <v>2012</v>
      </c>
      <c r="H102" s="248"/>
      <c r="I102" s="155">
        <v>2013</v>
      </c>
      <c r="J102" s="156" t="s">
        <v>53</v>
      </c>
      <c r="K102" s="157" t="s">
        <v>105</v>
      </c>
      <c r="L102" s="158" t="s">
        <v>53</v>
      </c>
    </row>
    <row r="103" spans="1:12" s="5" customFormat="1" ht="22.5" customHeight="1" thickBot="1">
      <c r="A103" s="160" t="s">
        <v>55</v>
      </c>
      <c r="B103" s="161"/>
      <c r="C103" s="225">
        <v>46442</v>
      </c>
      <c r="D103" s="226"/>
      <c r="E103" s="162">
        <v>44669</v>
      </c>
      <c r="F103" s="163">
        <v>-3.817665044571724</v>
      </c>
      <c r="G103" s="225">
        <v>6105</v>
      </c>
      <c r="H103" s="226"/>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90"/>
  <sheetViews>
    <sheetView rightToLeft="1" zoomScale="75" zoomScaleNormal="75" zoomScalePageLayoutView="0" workbookViewId="0" topLeftCell="A42">
      <selection activeCell="C59" sqref="C5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302" t="s">
        <v>0</v>
      </c>
      <c r="B12" s="302"/>
      <c r="C12" s="302"/>
      <c r="D12" s="302"/>
      <c r="E12" s="302"/>
      <c r="F12" s="302"/>
      <c r="G12" s="302"/>
      <c r="H12" s="302"/>
      <c r="I12" s="302"/>
      <c r="J12" s="302"/>
      <c r="K12" s="302"/>
    </row>
    <row r="13" ht="13.5" customHeight="1" hidden="1"/>
    <row r="14" spans="1:11" ht="20.25" customHeight="1" thickBot="1">
      <c r="A14" s="306" t="s">
        <v>56</v>
      </c>
      <c r="B14" s="312" t="s">
        <v>57</v>
      </c>
      <c r="C14" s="313"/>
      <c r="D14" s="313"/>
      <c r="E14" s="313"/>
      <c r="F14" s="313"/>
      <c r="G14" s="313"/>
      <c r="H14" s="313"/>
      <c r="I14" s="313"/>
      <c r="J14" s="313"/>
      <c r="K14" s="313"/>
    </row>
    <row r="15" spans="1:14" s="2" customFormat="1" ht="19.5" customHeight="1" thickBot="1">
      <c r="A15" s="307" t="s">
        <v>2</v>
      </c>
      <c r="B15" s="314" t="s">
        <v>3</v>
      </c>
      <c r="C15" s="316" t="s">
        <v>115</v>
      </c>
      <c r="D15" s="317"/>
      <c r="E15" s="318"/>
      <c r="F15" s="316" t="s">
        <v>116</v>
      </c>
      <c r="G15" s="317"/>
      <c r="H15" s="318"/>
      <c r="I15" s="319" t="s">
        <v>6</v>
      </c>
      <c r="J15" s="320"/>
      <c r="K15" s="321"/>
      <c r="L15" s="356"/>
      <c r="M15" s="322"/>
      <c r="N15" s="322"/>
    </row>
    <row r="16" spans="1:14" s="171" customFormat="1" ht="21" customHeight="1" thickBot="1">
      <c r="A16" s="307"/>
      <c r="B16" s="315"/>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7"/>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7"/>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7"/>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7"/>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7"/>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7"/>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7"/>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7"/>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7"/>
      <c r="B25" s="273" t="s">
        <v>16</v>
      </c>
      <c r="C25" s="274"/>
      <c r="D25" s="274"/>
      <c r="E25" s="274"/>
      <c r="F25" s="274"/>
      <c r="G25" s="274"/>
      <c r="H25" s="274"/>
      <c r="I25" s="274"/>
      <c r="J25" s="274"/>
      <c r="K25" s="274"/>
      <c r="L25" s="274"/>
      <c r="M25" s="274"/>
      <c r="N25" s="311"/>
    </row>
    <row r="26" spans="1:14" ht="16.5" customHeight="1" thickBot="1">
      <c r="A26" s="307"/>
      <c r="B26" s="314" t="s">
        <v>3</v>
      </c>
      <c r="C26" s="357" t="s">
        <v>117</v>
      </c>
      <c r="D26" s="358"/>
      <c r="E26" s="359"/>
      <c r="F26" s="357" t="s">
        <v>118</v>
      </c>
      <c r="G26" s="358"/>
      <c r="H26" s="359"/>
      <c r="I26" s="319" t="s">
        <v>6</v>
      </c>
      <c r="J26" s="320"/>
      <c r="K26" s="360"/>
      <c r="L26" s="361" t="s">
        <v>19</v>
      </c>
      <c r="M26" s="362"/>
      <c r="N26" s="363"/>
    </row>
    <row r="27" spans="1:14" ht="15.75" customHeight="1" thickBot="1">
      <c r="A27" s="307"/>
      <c r="B27" s="315"/>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7"/>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7"/>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7"/>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7"/>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7"/>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7"/>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7"/>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8"/>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row r="49" ht="14.25"/>
    <row r="50" ht="14.25"/>
    <row r="51" spans="4:14" ht="16.5" customHeight="1" thickBot="1">
      <c r="D51" s="187" t="s">
        <v>0</v>
      </c>
      <c r="E51" s="187"/>
      <c r="F51" s="187"/>
      <c r="G51" s="187"/>
      <c r="H51" s="187"/>
      <c r="I51" s="187"/>
      <c r="J51" s="187"/>
      <c r="K51" s="187"/>
      <c r="L51" s="187"/>
      <c r="M51" s="187"/>
      <c r="N51" s="187"/>
    </row>
    <row r="52" spans="1:14" ht="20.25" customHeight="1" thickBot="1">
      <c r="A52" s="325" t="s">
        <v>1</v>
      </c>
      <c r="B52" s="326"/>
      <c r="C52" s="326"/>
      <c r="D52" s="326"/>
      <c r="E52" s="326"/>
      <c r="F52" s="326"/>
      <c r="G52" s="326"/>
      <c r="H52" s="326"/>
      <c r="I52" s="326"/>
      <c r="J52" s="326"/>
      <c r="K52" s="326"/>
      <c r="L52" s="326"/>
      <c r="M52" s="326"/>
      <c r="N52" s="327"/>
    </row>
    <row r="53" spans="1:14" s="2" customFormat="1" ht="17.25" customHeight="1" thickBot="1">
      <c r="A53" s="47"/>
      <c r="B53" s="328" t="s">
        <v>23</v>
      </c>
      <c r="C53" s="330" t="s">
        <v>115</v>
      </c>
      <c r="D53" s="354"/>
      <c r="E53" s="355"/>
      <c r="F53" s="330" t="s">
        <v>116</v>
      </c>
      <c r="G53" s="354"/>
      <c r="H53" s="355"/>
      <c r="I53" s="290" t="s">
        <v>6</v>
      </c>
      <c r="J53" s="291"/>
      <c r="K53" s="292"/>
      <c r="L53" s="299"/>
      <c r="M53" s="300"/>
      <c r="N53" s="301"/>
    </row>
    <row r="54" spans="1:14" s="171" customFormat="1" ht="17.25" customHeight="1" thickBot="1">
      <c r="A54" s="188"/>
      <c r="B54" s="329"/>
      <c r="C54" s="189" t="s">
        <v>7</v>
      </c>
      <c r="D54" s="190" t="s">
        <v>8</v>
      </c>
      <c r="E54" s="191" t="s">
        <v>9</v>
      </c>
      <c r="F54" s="189" t="s">
        <v>7</v>
      </c>
      <c r="G54" s="190" t="s">
        <v>8</v>
      </c>
      <c r="H54" s="191" t="s">
        <v>9</v>
      </c>
      <c r="I54" s="192" t="s">
        <v>7</v>
      </c>
      <c r="J54" s="190" t="s">
        <v>8</v>
      </c>
      <c r="K54" s="191" t="s">
        <v>9</v>
      </c>
      <c r="L54" s="192"/>
      <c r="M54" s="190"/>
      <c r="N54" s="182"/>
    </row>
    <row r="55" spans="1:14" s="2" customFormat="1" ht="26.25" customHeight="1">
      <c r="A55" s="349" t="s">
        <v>26</v>
      </c>
      <c r="B55" s="183" t="s">
        <v>27</v>
      </c>
      <c r="C55" s="14">
        <v>284472</v>
      </c>
      <c r="D55" s="56">
        <v>124.432</v>
      </c>
      <c r="E55" s="57"/>
      <c r="F55" s="14">
        <v>272808</v>
      </c>
      <c r="G55" s="56">
        <v>122.532</v>
      </c>
      <c r="H55" s="57"/>
      <c r="I55" s="21">
        <v>-4.100227790432802</v>
      </c>
      <c r="J55" s="22">
        <v>-1.5269384081265314</v>
      </c>
      <c r="K55" s="23"/>
      <c r="L55" s="58"/>
      <c r="M55" s="58"/>
      <c r="N55" s="59"/>
    </row>
    <row r="56" spans="1:14" s="2" customFormat="1" ht="26.25" customHeight="1">
      <c r="A56" s="258"/>
      <c r="B56" s="183" t="s">
        <v>28</v>
      </c>
      <c r="C56" s="14">
        <v>245205</v>
      </c>
      <c r="D56" s="56">
        <v>63.37</v>
      </c>
      <c r="E56" s="57"/>
      <c r="F56" s="14">
        <v>243958</v>
      </c>
      <c r="G56" s="56">
        <v>64.719</v>
      </c>
      <c r="H56" s="57"/>
      <c r="I56" s="21">
        <v>-0.5085540670051589</v>
      </c>
      <c r="J56" s="22">
        <v>2.1287675556256853</v>
      </c>
      <c r="K56" s="23"/>
      <c r="L56" s="58"/>
      <c r="M56" s="58"/>
      <c r="N56" s="59"/>
    </row>
    <row r="57" spans="1:14" s="2" customFormat="1" ht="26.25" customHeight="1">
      <c r="A57" s="258"/>
      <c r="B57" s="183" t="s">
        <v>29</v>
      </c>
      <c r="C57" s="14">
        <v>47784</v>
      </c>
      <c r="D57" s="56">
        <v>11.064</v>
      </c>
      <c r="E57" s="57"/>
      <c r="F57" s="14">
        <v>36481</v>
      </c>
      <c r="G57" s="56">
        <v>9.271</v>
      </c>
      <c r="H57" s="57"/>
      <c r="I57" s="21">
        <v>-23.65436129248284</v>
      </c>
      <c r="J57" s="22">
        <v>-16.205712219811996</v>
      </c>
      <c r="K57" s="23"/>
      <c r="L57" s="58"/>
      <c r="M57" s="58"/>
      <c r="N57" s="59"/>
    </row>
    <row r="58" spans="1:14" s="2" customFormat="1" ht="26.25" customHeight="1" thickBot="1">
      <c r="A58" s="350"/>
      <c r="B58" s="183" t="s">
        <v>30</v>
      </c>
      <c r="C58" s="14">
        <v>64847</v>
      </c>
      <c r="D58" s="56">
        <v>20.515</v>
      </c>
      <c r="E58" s="57"/>
      <c r="F58" s="14">
        <v>67843</v>
      </c>
      <c r="G58" s="56">
        <v>22.789</v>
      </c>
      <c r="H58" s="57"/>
      <c r="I58" s="21">
        <v>4.620105787468965</v>
      </c>
      <c r="J58" s="22">
        <v>11.084572264196932</v>
      </c>
      <c r="K58" s="23"/>
      <c r="L58" s="58"/>
      <c r="M58" s="58"/>
      <c r="N58" s="59"/>
    </row>
    <row r="59" spans="1:14" s="2" customFormat="1" ht="33.75" customHeight="1">
      <c r="A59" s="259" t="s">
        <v>33</v>
      </c>
      <c r="B59" s="177" t="s">
        <v>34</v>
      </c>
      <c r="C59" s="62">
        <v>524925</v>
      </c>
      <c r="D59" s="63">
        <v>185.663</v>
      </c>
      <c r="E59" s="64"/>
      <c r="F59" s="62">
        <v>511297</v>
      </c>
      <c r="G59" s="63">
        <v>179.171</v>
      </c>
      <c r="H59" s="64"/>
      <c r="I59" s="65">
        <v>-2.5961804067247702</v>
      </c>
      <c r="J59" s="66">
        <v>-3.496657923226501</v>
      </c>
      <c r="K59" s="67"/>
      <c r="L59" s="68"/>
      <c r="M59" s="68"/>
      <c r="N59" s="69"/>
    </row>
    <row r="60" spans="1:14" s="2" customFormat="1" ht="33.75" customHeight="1" thickBot="1">
      <c r="A60" s="351"/>
      <c r="B60" s="183" t="s">
        <v>61</v>
      </c>
      <c r="C60" s="14">
        <v>172239</v>
      </c>
      <c r="D60" s="56">
        <v>14.626</v>
      </c>
      <c r="E60" s="57"/>
      <c r="F60" s="14">
        <v>147714</v>
      </c>
      <c r="G60" s="56">
        <v>13.233</v>
      </c>
      <c r="H60" s="57"/>
      <c r="I60" s="21">
        <v>-14.238935432741714</v>
      </c>
      <c r="J60" s="22">
        <v>-9.52413510187337</v>
      </c>
      <c r="K60" s="23"/>
      <c r="L60" s="58"/>
      <c r="M60" s="58"/>
      <c r="N60" s="59"/>
    </row>
    <row r="61" spans="1:14" s="133" customFormat="1" ht="27.75" customHeight="1" thickBot="1">
      <c r="A61" s="331" t="s">
        <v>37</v>
      </c>
      <c r="B61" s="332"/>
      <c r="C61" s="193">
        <v>255176.95</v>
      </c>
      <c r="D61" s="194">
        <v>143.525062</v>
      </c>
      <c r="E61" s="195">
        <v>3380.533394</v>
      </c>
      <c r="F61" s="193">
        <v>246238.85</v>
      </c>
      <c r="G61" s="194">
        <v>149.448039</v>
      </c>
      <c r="H61" s="195">
        <v>3946.632913</v>
      </c>
      <c r="I61" s="196">
        <v>-3.502706651208115</v>
      </c>
      <c r="J61" s="197">
        <v>4.126789368674862</v>
      </c>
      <c r="K61" s="198">
        <v>16.745863833345105</v>
      </c>
      <c r="L61" s="199"/>
      <c r="M61" s="199"/>
      <c r="N61" s="200"/>
    </row>
    <row r="62" spans="1:14" ht="21" customHeight="1" thickBot="1">
      <c r="A62" s="325" t="s">
        <v>16</v>
      </c>
      <c r="B62" s="326"/>
      <c r="C62" s="326"/>
      <c r="D62" s="326"/>
      <c r="E62" s="326"/>
      <c r="F62" s="326"/>
      <c r="G62" s="326"/>
      <c r="H62" s="326"/>
      <c r="I62" s="326"/>
      <c r="J62" s="326"/>
      <c r="K62" s="326"/>
      <c r="L62" s="326"/>
      <c r="M62" s="326"/>
      <c r="N62" s="327"/>
    </row>
    <row r="63" spans="1:14" ht="16.5" customHeight="1" thickBot="1">
      <c r="A63" s="201"/>
      <c r="B63" s="328" t="s">
        <v>23</v>
      </c>
      <c r="C63" s="296" t="s">
        <v>117</v>
      </c>
      <c r="D63" s="297"/>
      <c r="E63" s="298"/>
      <c r="F63" s="296" t="s">
        <v>118</v>
      </c>
      <c r="G63" s="297"/>
      <c r="H63" s="298"/>
      <c r="I63" s="290" t="s">
        <v>6</v>
      </c>
      <c r="J63" s="291"/>
      <c r="K63" s="292"/>
      <c r="L63" s="299" t="s">
        <v>19</v>
      </c>
      <c r="M63" s="300"/>
      <c r="N63" s="301"/>
    </row>
    <row r="64" spans="1:14" ht="16.5" customHeight="1" thickBot="1">
      <c r="A64" s="188"/>
      <c r="B64" s="329"/>
      <c r="C64" s="189" t="s">
        <v>7</v>
      </c>
      <c r="D64" s="190" t="s">
        <v>8</v>
      </c>
      <c r="E64" s="191" t="s">
        <v>9</v>
      </c>
      <c r="F64" s="189" t="s">
        <v>7</v>
      </c>
      <c r="G64" s="190" t="s">
        <v>8</v>
      </c>
      <c r="H64" s="191" t="s">
        <v>9</v>
      </c>
      <c r="I64" s="192" t="s">
        <v>7</v>
      </c>
      <c r="J64" s="190" t="s">
        <v>8</v>
      </c>
      <c r="K64" s="191" t="s">
        <v>9</v>
      </c>
      <c r="L64" s="192" t="s">
        <v>7</v>
      </c>
      <c r="M64" s="190" t="s">
        <v>8</v>
      </c>
      <c r="N64" s="182" t="s">
        <v>9</v>
      </c>
    </row>
    <row r="65" spans="1:14" ht="25.5" customHeight="1">
      <c r="A65" s="349" t="s">
        <v>26</v>
      </c>
      <c r="B65" s="183" t="s">
        <v>27</v>
      </c>
      <c r="C65" s="14">
        <v>28680</v>
      </c>
      <c r="D65" s="56">
        <v>11.416</v>
      </c>
      <c r="E65" s="57"/>
      <c r="F65" s="14">
        <v>21870</v>
      </c>
      <c r="G65" s="56">
        <v>9.491</v>
      </c>
      <c r="H65" s="57"/>
      <c r="I65" s="21">
        <v>-23.744769874476987</v>
      </c>
      <c r="J65" s="22">
        <v>-16.862298528381224</v>
      </c>
      <c r="K65" s="23"/>
      <c r="L65" s="82">
        <v>-37.95744680851064</v>
      </c>
      <c r="M65" s="83">
        <v>-39.02345004818503</v>
      </c>
      <c r="N65" s="84"/>
    </row>
    <row r="66" spans="1:14" ht="25.5" customHeight="1">
      <c r="A66" s="258"/>
      <c r="B66" s="183" t="s">
        <v>28</v>
      </c>
      <c r="C66" s="14">
        <v>19668</v>
      </c>
      <c r="D66" s="56">
        <v>5.055</v>
      </c>
      <c r="E66" s="57"/>
      <c r="F66" s="14">
        <v>16195</v>
      </c>
      <c r="G66" s="56">
        <v>4.196</v>
      </c>
      <c r="H66" s="57"/>
      <c r="I66" s="21">
        <v>-17.658124872889974</v>
      </c>
      <c r="J66" s="22">
        <v>-16.99307616221563</v>
      </c>
      <c r="K66" s="23"/>
      <c r="L66" s="21">
        <v>-40.92650009119095</v>
      </c>
      <c r="M66" s="22">
        <v>-37.15740602066796</v>
      </c>
      <c r="N66" s="85"/>
    </row>
    <row r="67" spans="1:14" ht="25.5" customHeight="1">
      <c r="A67" s="258"/>
      <c r="B67" s="183" t="s">
        <v>29</v>
      </c>
      <c r="C67" s="14">
        <v>6149</v>
      </c>
      <c r="D67" s="56">
        <v>1.367</v>
      </c>
      <c r="E67" s="57"/>
      <c r="F67" s="14">
        <v>4575</v>
      </c>
      <c r="G67" s="56">
        <v>1.168</v>
      </c>
      <c r="H67" s="57"/>
      <c r="I67" s="21">
        <v>-25.597658155797692</v>
      </c>
      <c r="J67" s="22">
        <v>-14.557425018288228</v>
      </c>
      <c r="K67" s="23"/>
      <c r="L67" s="21">
        <v>15.530303030303031</v>
      </c>
      <c r="M67" s="22">
        <v>11.770334928229666</v>
      </c>
      <c r="N67" s="85"/>
    </row>
    <row r="68" spans="1:14" ht="25.5" customHeight="1" thickBot="1">
      <c r="A68" s="350"/>
      <c r="B68" s="183" t="s">
        <v>30</v>
      </c>
      <c r="C68" s="14">
        <v>4895</v>
      </c>
      <c r="D68" s="56">
        <v>1.774</v>
      </c>
      <c r="E68" s="57"/>
      <c r="F68" s="14">
        <v>4170</v>
      </c>
      <c r="G68" s="56">
        <v>1.493</v>
      </c>
      <c r="H68" s="57"/>
      <c r="I68" s="21">
        <v>-14.81103166496425</v>
      </c>
      <c r="J68" s="22">
        <v>-15.839909808342723</v>
      </c>
      <c r="K68" s="23"/>
      <c r="L68" s="86">
        <v>-52.288329519450805</v>
      </c>
      <c r="M68" s="87">
        <v>-45.17076753580609</v>
      </c>
      <c r="N68" s="88"/>
    </row>
    <row r="69" spans="1:14" ht="34.5" customHeight="1">
      <c r="A69" s="259" t="s">
        <v>33</v>
      </c>
      <c r="B69" s="177" t="s">
        <v>34</v>
      </c>
      <c r="C69" s="62">
        <v>42020</v>
      </c>
      <c r="D69" s="63">
        <v>14.32</v>
      </c>
      <c r="E69" s="64"/>
      <c r="F69" s="62">
        <v>45755</v>
      </c>
      <c r="G69" s="63">
        <v>15.307</v>
      </c>
      <c r="H69" s="64"/>
      <c r="I69" s="65">
        <v>8.888624464540696</v>
      </c>
      <c r="J69" s="66">
        <v>6.89245810055866</v>
      </c>
      <c r="K69" s="67"/>
      <c r="L69" s="22">
        <v>-19.2249977932739</v>
      </c>
      <c r="M69" s="22">
        <v>-19.963398692810458</v>
      </c>
      <c r="N69" s="85"/>
    </row>
    <row r="70" spans="1:14" ht="34.5" customHeight="1" thickBot="1">
      <c r="A70" s="351"/>
      <c r="B70" s="183" t="s">
        <v>61</v>
      </c>
      <c r="C70" s="14">
        <v>11989</v>
      </c>
      <c r="D70" s="56">
        <v>1.065</v>
      </c>
      <c r="E70" s="57"/>
      <c r="F70" s="14">
        <v>14370</v>
      </c>
      <c r="G70" s="56">
        <v>1.386</v>
      </c>
      <c r="H70" s="57"/>
      <c r="I70" s="21">
        <v>19.859871548919845</v>
      </c>
      <c r="J70" s="22">
        <v>30.140845070422532</v>
      </c>
      <c r="K70" s="23"/>
      <c r="L70" s="22">
        <v>-20.233139050791006</v>
      </c>
      <c r="M70" s="22">
        <v>-31.318136769078297</v>
      </c>
      <c r="N70" s="85"/>
    </row>
    <row r="71" spans="1:14" ht="20.25" customHeight="1" thickBot="1">
      <c r="A71" s="331" t="s">
        <v>37</v>
      </c>
      <c r="B71" s="332"/>
      <c r="C71" s="193">
        <v>27066.2</v>
      </c>
      <c r="D71" s="194">
        <v>14.864763</v>
      </c>
      <c r="E71" s="195">
        <v>399.986096</v>
      </c>
      <c r="F71" s="193">
        <v>24562.45</v>
      </c>
      <c r="G71" s="194">
        <v>15.180197</v>
      </c>
      <c r="H71" s="195">
        <v>422.675168</v>
      </c>
      <c r="I71" s="196">
        <v>-9.250467372590169</v>
      </c>
      <c r="J71" s="197">
        <v>2.1220250871137316</v>
      </c>
      <c r="K71" s="198">
        <v>5.672465174889482</v>
      </c>
      <c r="L71" s="197">
        <v>-12.347399411187435</v>
      </c>
      <c r="M71" s="197">
        <v>-12.28132228354296</v>
      </c>
      <c r="N71" s="202">
        <v>-12.248313554120413</v>
      </c>
    </row>
    <row r="72" spans="1:14" s="133" customFormat="1" ht="21" customHeight="1">
      <c r="A72" s="99"/>
      <c r="B72" s="99"/>
      <c r="C72" s="99"/>
      <c r="D72" s="99"/>
      <c r="E72" s="99"/>
      <c r="F72" s="99"/>
      <c r="G72" s="99"/>
      <c r="H72" s="99"/>
      <c r="I72" s="99"/>
      <c r="J72" s="99"/>
      <c r="K72" s="99"/>
      <c r="L72" s="99"/>
      <c r="M72" s="99"/>
      <c r="N72" s="99"/>
    </row>
    <row r="73" spans="1:14" s="133" customFormat="1" ht="39" customHeight="1">
      <c r="A73" s="99"/>
      <c r="B73" s="99"/>
      <c r="C73" s="99"/>
      <c r="D73" s="99"/>
      <c r="E73" s="99"/>
      <c r="F73" s="99"/>
      <c r="G73" s="99"/>
      <c r="H73" s="99"/>
      <c r="I73" s="99"/>
      <c r="J73" s="99"/>
      <c r="K73" s="99"/>
      <c r="L73" s="99"/>
      <c r="M73" s="99"/>
      <c r="N73" s="99"/>
    </row>
    <row r="74" spans="1:14" s="133" customFormat="1" ht="11.25" customHeight="1">
      <c r="A74" s="99"/>
      <c r="B74" s="99"/>
      <c r="C74" s="99"/>
      <c r="D74" s="99"/>
      <c r="E74" s="99"/>
      <c r="F74" s="99"/>
      <c r="G74" s="99"/>
      <c r="H74" s="99"/>
      <c r="I74" s="99"/>
      <c r="J74" s="99"/>
      <c r="K74" s="99"/>
      <c r="L74" s="99"/>
      <c r="M74" s="99"/>
      <c r="N74" s="99"/>
    </row>
    <row r="75" spans="1:14" s="133" customFormat="1" ht="20.25" customHeight="1">
      <c r="A75" s="99"/>
      <c r="B75" s="99"/>
      <c r="C75" s="99"/>
      <c r="D75" s="99"/>
      <c r="E75" s="99"/>
      <c r="F75" s="99"/>
      <c r="G75" s="99"/>
      <c r="H75" s="99"/>
      <c r="I75" s="99"/>
      <c r="J75" s="99"/>
      <c r="K75" s="99"/>
      <c r="L75" s="99"/>
      <c r="M75" s="99"/>
      <c r="N75" s="99"/>
    </row>
    <row r="76" spans="1:14" s="133" customFormat="1" ht="20.25" customHeight="1">
      <c r="A76" s="99"/>
      <c r="B76" s="99"/>
      <c r="C76" s="99"/>
      <c r="D76" s="99"/>
      <c r="E76" s="99"/>
      <c r="F76" s="99"/>
      <c r="G76" s="99"/>
      <c r="H76" s="99"/>
      <c r="I76" s="99"/>
      <c r="J76" s="99"/>
      <c r="K76" s="99"/>
      <c r="L76" s="99"/>
      <c r="M76" s="99"/>
      <c r="N76" s="99"/>
    </row>
    <row r="77" spans="1:14" s="133" customFormat="1" ht="19.5" customHeight="1">
      <c r="A77" s="99"/>
      <c r="B77" s="256" t="s">
        <v>0</v>
      </c>
      <c r="C77" s="256"/>
      <c r="D77" s="256"/>
      <c r="E77" s="256"/>
      <c r="F77" s="256"/>
      <c r="G77" s="256"/>
      <c r="H77" s="256"/>
      <c r="I77" s="256"/>
      <c r="J77" s="256"/>
      <c r="K77" s="256"/>
      <c r="L77" s="256"/>
      <c r="M77" s="256"/>
      <c r="N77" s="256"/>
    </row>
    <row r="78" spans="4:14" s="2" customFormat="1" ht="12" customHeight="1" thickBot="1">
      <c r="D78" s="203"/>
      <c r="E78" s="203"/>
      <c r="G78" s="203"/>
      <c r="H78" s="203"/>
      <c r="I78" s="203"/>
      <c r="J78" s="203"/>
      <c r="K78" s="203"/>
      <c r="L78" s="203"/>
      <c r="M78" s="203"/>
      <c r="N78" s="203"/>
    </row>
    <row r="79" spans="1:14" s="135" customFormat="1" ht="16.5" customHeight="1" thickBot="1">
      <c r="A79" s="227" t="s">
        <v>46</v>
      </c>
      <c r="B79" s="333" t="s">
        <v>23</v>
      </c>
      <c r="C79" s="335" t="s">
        <v>8</v>
      </c>
      <c r="D79" s="336"/>
      <c r="E79" s="353" t="s">
        <v>39</v>
      </c>
      <c r="F79" s="336"/>
      <c r="G79" s="338" t="s">
        <v>6</v>
      </c>
      <c r="H79" s="339"/>
      <c r="I79" s="340" t="s">
        <v>8</v>
      </c>
      <c r="J79" s="341"/>
      <c r="K79" s="340" t="s">
        <v>39</v>
      </c>
      <c r="L79" s="341"/>
      <c r="M79" s="348" t="s">
        <v>6</v>
      </c>
      <c r="N79" s="344"/>
    </row>
    <row r="80" spans="1:14" s="140" customFormat="1" ht="21" customHeight="1" thickBot="1">
      <c r="A80" s="228"/>
      <c r="B80" s="334"/>
      <c r="C80" s="137" t="s">
        <v>119</v>
      </c>
      <c r="D80" s="137" t="s">
        <v>120</v>
      </c>
      <c r="E80" s="204" t="s">
        <v>119</v>
      </c>
      <c r="F80" s="204" t="s">
        <v>120</v>
      </c>
      <c r="G80" s="138" t="s">
        <v>42</v>
      </c>
      <c r="H80" s="139" t="s">
        <v>43</v>
      </c>
      <c r="I80" s="221" t="s">
        <v>121</v>
      </c>
      <c r="J80" s="221">
        <v>41518</v>
      </c>
      <c r="K80" s="221">
        <v>41153</v>
      </c>
      <c r="L80" s="221">
        <v>41518</v>
      </c>
      <c r="M80" s="207" t="s">
        <v>42</v>
      </c>
      <c r="N80" s="208" t="s">
        <v>43</v>
      </c>
    </row>
    <row r="81" spans="1:14" s="2" customFormat="1" ht="14.25" customHeight="1">
      <c r="A81" s="228"/>
      <c r="B81" s="209" t="s">
        <v>47</v>
      </c>
      <c r="C81" s="143">
        <v>482.583378</v>
      </c>
      <c r="D81" s="143">
        <v>519.36564</v>
      </c>
      <c r="E81" s="144">
        <v>277.565369</v>
      </c>
      <c r="F81" s="144">
        <v>283.489747</v>
      </c>
      <c r="G81" s="145">
        <v>7.62194963126144</v>
      </c>
      <c r="H81" s="146">
        <v>2.134408201334385</v>
      </c>
      <c r="I81" s="143">
        <v>35.629985</v>
      </c>
      <c r="J81" s="143">
        <v>50.707074</v>
      </c>
      <c r="K81" s="143">
        <v>20.984008</v>
      </c>
      <c r="L81" s="143">
        <v>27.278418</v>
      </c>
      <c r="M81" s="210">
        <v>42.31573210036434</v>
      </c>
      <c r="N81" s="211">
        <v>29.996223790993596</v>
      </c>
    </row>
    <row r="82" spans="1:14" s="2" customFormat="1" ht="15" customHeight="1">
      <c r="A82" s="228"/>
      <c r="B82" s="209" t="s">
        <v>48</v>
      </c>
      <c r="C82" s="143">
        <v>80.400377</v>
      </c>
      <c r="D82" s="143">
        <v>97.316872</v>
      </c>
      <c r="E82" s="144">
        <v>348.260992</v>
      </c>
      <c r="F82" s="144">
        <v>488.64735</v>
      </c>
      <c r="G82" s="145">
        <v>21.040318007464066</v>
      </c>
      <c r="H82" s="146">
        <v>40.31067539140302</v>
      </c>
      <c r="I82" s="143">
        <v>6.436877</v>
      </c>
      <c r="J82" s="143">
        <v>7.686434</v>
      </c>
      <c r="K82" s="143">
        <v>29.705627</v>
      </c>
      <c r="L82" s="143">
        <v>28.246414</v>
      </c>
      <c r="M82" s="210">
        <v>19.41247284979968</v>
      </c>
      <c r="N82" s="211">
        <v>-4.912244404065258</v>
      </c>
    </row>
    <row r="83" spans="1:14" s="2" customFormat="1" ht="14.25" customHeight="1" thickBot="1">
      <c r="A83" s="352"/>
      <c r="B83" s="212" t="s">
        <v>49</v>
      </c>
      <c r="C83" s="149">
        <v>3414.021366</v>
      </c>
      <c r="D83" s="149">
        <v>2090.214879</v>
      </c>
      <c r="E83" s="150">
        <v>1589.06308</v>
      </c>
      <c r="F83" s="150">
        <v>1039.863924</v>
      </c>
      <c r="G83" s="151">
        <v>-38.775577100474415</v>
      </c>
      <c r="H83" s="152">
        <v>-34.561192875993314</v>
      </c>
      <c r="I83" s="149">
        <v>209.427897</v>
      </c>
      <c r="J83" s="149">
        <v>92.927998</v>
      </c>
      <c r="K83" s="149">
        <v>86.141661</v>
      </c>
      <c r="L83" s="149">
        <v>43.404105</v>
      </c>
      <c r="M83" s="213">
        <v>-55.62768889380577</v>
      </c>
      <c r="N83" s="214">
        <v>-49.6131088068989</v>
      </c>
    </row>
    <row r="84" spans="9:11" ht="12" customHeight="1">
      <c r="I84" s="215"/>
      <c r="J84" s="215"/>
      <c r="K84" s="215"/>
    </row>
    <row r="85" ht="12.75" customHeight="1" hidden="1"/>
    <row r="86" spans="1:2" ht="34.5" customHeight="1" thickBot="1">
      <c r="A86" s="216"/>
      <c r="B86" s="217"/>
    </row>
    <row r="87" spans="1:12" s="5" customFormat="1" ht="18" customHeight="1" thickBot="1">
      <c r="A87" s="238" t="s">
        <v>66</v>
      </c>
      <c r="B87" s="239"/>
      <c r="C87" s="345" t="s">
        <v>122</v>
      </c>
      <c r="D87" s="346"/>
      <c r="E87" s="346"/>
      <c r="F87" s="347"/>
      <c r="G87" s="242" t="s">
        <v>123</v>
      </c>
      <c r="H87" s="243"/>
      <c r="I87" s="243"/>
      <c r="J87" s="244"/>
      <c r="K87" s="245" t="s">
        <v>52</v>
      </c>
      <c r="L87" s="246"/>
    </row>
    <row r="88" spans="1:12" s="159" customFormat="1" ht="21" customHeight="1" thickBot="1">
      <c r="A88" s="240"/>
      <c r="B88" s="241"/>
      <c r="C88" s="247">
        <v>2012</v>
      </c>
      <c r="D88" s="248"/>
      <c r="E88" s="155">
        <v>2013</v>
      </c>
      <c r="F88" s="156" t="s">
        <v>53</v>
      </c>
      <c r="G88" s="247">
        <v>2012</v>
      </c>
      <c r="H88" s="248"/>
      <c r="I88" s="155">
        <v>2013</v>
      </c>
      <c r="J88" s="156" t="s">
        <v>53</v>
      </c>
      <c r="K88" s="157" t="s">
        <v>124</v>
      </c>
      <c r="L88" s="158" t="s">
        <v>53</v>
      </c>
    </row>
    <row r="89" spans="1:12" s="5" customFormat="1" ht="22.5" customHeight="1" thickBot="1">
      <c r="A89" s="160" t="s">
        <v>55</v>
      </c>
      <c r="B89" s="161"/>
      <c r="C89" s="225">
        <v>51300</v>
      </c>
      <c r="D89" s="226"/>
      <c r="E89" s="162">
        <v>50000</v>
      </c>
      <c r="F89" s="163">
        <v>-2.53411306042885</v>
      </c>
      <c r="G89" s="225">
        <v>4874</v>
      </c>
      <c r="H89" s="226"/>
      <c r="I89" s="162">
        <v>5330</v>
      </c>
      <c r="J89" s="163">
        <v>9.355765285186706</v>
      </c>
      <c r="K89" s="164">
        <v>5419</v>
      </c>
      <c r="L89" s="165">
        <v>-1.6423694408562464</v>
      </c>
    </row>
    <row r="90" spans="2:14" s="4" customFormat="1" ht="14.25">
      <c r="B90" s="5"/>
      <c r="D90" s="132"/>
      <c r="E90" s="132"/>
      <c r="G90" s="132"/>
      <c r="H90" s="132"/>
      <c r="I90" s="132"/>
      <c r="J90" s="132"/>
      <c r="K90" s="132"/>
      <c r="L90" s="132"/>
      <c r="M90" s="132"/>
      <c r="N90" s="132"/>
    </row>
  </sheetData>
  <sheetProtection/>
  <mergeCells count="49">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 ref="A52:N52"/>
    <mergeCell ref="B53:B54"/>
    <mergeCell ref="C53:E53"/>
    <mergeCell ref="F53:H53"/>
    <mergeCell ref="I53:K53"/>
    <mergeCell ref="L53:N53"/>
    <mergeCell ref="A55:A58"/>
    <mergeCell ref="A59:A60"/>
    <mergeCell ref="A61:B61"/>
    <mergeCell ref="A62:N62"/>
    <mergeCell ref="B63:B64"/>
    <mergeCell ref="C63:E63"/>
    <mergeCell ref="F63:H63"/>
    <mergeCell ref="I63:K63"/>
    <mergeCell ref="L63:N63"/>
    <mergeCell ref="A65:A68"/>
    <mergeCell ref="A69:A70"/>
    <mergeCell ref="A71:B71"/>
    <mergeCell ref="B77:N77"/>
    <mergeCell ref="A79:A83"/>
    <mergeCell ref="B79:B80"/>
    <mergeCell ref="C79:D79"/>
    <mergeCell ref="E79:F79"/>
    <mergeCell ref="G79:H79"/>
    <mergeCell ref="I79:J79"/>
    <mergeCell ref="C89:D89"/>
    <mergeCell ref="G89:H89"/>
    <mergeCell ref="K79:L79"/>
    <mergeCell ref="M79:N79"/>
    <mergeCell ref="A87:B88"/>
    <mergeCell ref="C87:F87"/>
    <mergeCell ref="G87:J87"/>
    <mergeCell ref="K87:L87"/>
    <mergeCell ref="C88:D88"/>
    <mergeCell ref="G88:H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2013-12-10T10:38:28Z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