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240" windowHeight="11505" activeTab="1"/>
  </bookViews>
  <sheets>
    <sheet name="מאי 2017" sheetId="1" r:id="rId1"/>
    <sheet name="מקוצר" sheetId="2" r:id="rId2"/>
  </sheets>
  <definedNames>
    <definedName name="_xlnm._FilterDatabase" localSheetId="0" hidden="1">'מאי 2017'!$A$1:$L$29</definedName>
    <definedName name="_xlnm._FilterDatabase" localSheetId="1" hidden="1">מקוצר!$A$1:$H$29</definedName>
  </definedNames>
  <calcPr calcId="145621"/>
</workbook>
</file>

<file path=xl/calcChain.xml><?xml version="1.0" encoding="utf-8"?>
<calcChain xmlns="http://schemas.openxmlformats.org/spreadsheetml/2006/main">
  <c r="H29" i="2" l="1"/>
  <c r="L29" i="1" l="1"/>
</calcChain>
</file>

<file path=xl/sharedStrings.xml><?xml version="1.0" encoding="utf-8"?>
<sst xmlns="http://schemas.openxmlformats.org/spreadsheetml/2006/main" count="506" uniqueCount="225">
  <si>
    <t>מספר תכשיר</t>
  </si>
  <si>
    <t>שם תכשיר</t>
  </si>
  <si>
    <t>צורת מינון</t>
  </si>
  <si>
    <t>בעל רישום</t>
  </si>
  <si>
    <t>יצרן</t>
  </si>
  <si>
    <t>התויה</t>
  </si>
  <si>
    <t>מרכיבים</t>
  </si>
  <si>
    <t>158-32-34523-00</t>
  </si>
  <si>
    <t>RHEUMOCAM VETERINARY ORAL SUSPENSION 1.5 MG/ML</t>
  </si>
  <si>
    <t>PER OS</t>
  </si>
  <si>
    <t>A.L. MEDI-MARKET LTD.</t>
  </si>
  <si>
    <t>CHANELLE PHARMACEUTICALS MANUFACTURING LTD., IRELAND</t>
  </si>
  <si>
    <t>Alleviation of inflammation and pain in both acute and chronic musculo-skeletal disorders in dogs</t>
  </si>
  <si>
    <t>MELOXICAM 1.5MG/ML</t>
  </si>
  <si>
    <t>158-33-34664-00</t>
  </si>
  <si>
    <t>NEXGARD 11 MG VETERINARY</t>
  </si>
  <si>
    <t>BEIT-EREZ HAVAT MILATIN LTD</t>
  </si>
  <si>
    <t>MERIAL, FRANCE</t>
  </si>
  <si>
    <t>Treatment of flea infestation in dogs (Ctenocephalides felis and C. canis) for at least 5 weeks. The product can be used as part of a treatment strategy for the control of flea allergy dermatitis (FAD). Treatment of tick infestation in dogs (Dermacentor reticulatus, Ixodes ricinus, Rhipicephalus sanguineus). One treatment kills ticks for up to one month. Fleas and ticks must attach to the host and commence feeding in order to be exposed to the active substance</t>
  </si>
  <si>
    <t>AFOXOLANER 11.3 MG</t>
  </si>
  <si>
    <t>158-34-34665-00</t>
  </si>
  <si>
    <t>NEXGARD 28 MG VETERINARY</t>
  </si>
  <si>
    <t>AFOXOLANER 28.3 MG</t>
  </si>
  <si>
    <t>158-35-34666-00</t>
  </si>
  <si>
    <t>NEXGARD 68 MG VETERINARY</t>
  </si>
  <si>
    <t>AFOXOLANER 68.0 MG</t>
  </si>
  <si>
    <t>158-36-34667-00</t>
  </si>
  <si>
    <t>NEXGARD 136 MG VETERINARY</t>
  </si>
  <si>
    <t>AFOXOLANER 136.0 MG</t>
  </si>
  <si>
    <t>158-37-34394-00</t>
  </si>
  <si>
    <t>RAZALAX ADULT</t>
  </si>
  <si>
    <t>RECTAL</t>
  </si>
  <si>
    <t>RAZ PHARMACEUTICS LTD, ISRAEL</t>
  </si>
  <si>
    <t>ACRAF SPA, ITALY</t>
  </si>
  <si>
    <t>Constipation.</t>
  </si>
  <si>
    <t>GLYCEROL 6.75G</t>
  </si>
  <si>
    <t>158-38-34408-00</t>
  </si>
  <si>
    <t>RAZALAX CHILDREN</t>
  </si>
  <si>
    <t>GLYCEROL 2.25G</t>
  </si>
  <si>
    <t>158-39-34558-00</t>
  </si>
  <si>
    <t>METOCLOPRAMIDE S.A.L.F 10 MG/2 ML</t>
  </si>
  <si>
    <t>I.M; I.V</t>
  </si>
  <si>
    <t>S.A.L.F. S.P.A. LABORATORIO FARMACOLOGICO, ITALY</t>
  </si>
  <si>
    <t>METOCLOPRAMIDE S.A.L.F 10 MG/2 ML is indicated in adults for: - Prevention of postoperative nausea and vomiting (PONV) - Prevention of delayed nausea and vomiting caused by chemotherapy (delayed CINV) - Prevention of nausea and vomiting caused by radiation therapy - Symptomatic treatment of nausea and vomiting, including nausea and vomiting caused by migraine attack. In migraine attacks, metoclopramide can be used concomitantly with oral analgesics to improve their absorption. - Diabetic gastroparesis - To faciliate diagnostic procedures (ie, to faciliate small bowel intubation and as an aid in radiological examinations) Pediatric population. METOCLOPRAMIDE S.A.L.F 10 MG/2 ML is indicated in children aged 1 to 18 years for: - Second line-therapy: Treatment of established postoperative nausea and vomiting (PONV) - Second-line therapy: Prevention of delayed nausea and vomiting caused by chemotherapy (delayed CINV) - To facilitate diagnostic procedures (ie, to faciliate small bowel intubation and as an aid in radiological examinations).</t>
  </si>
  <si>
    <t>METOCLOPRAMIDE 10 MG / 2 ML</t>
  </si>
  <si>
    <t>158-47-34661-00</t>
  </si>
  <si>
    <t>POTASSIUM CHLORIDE 0.3% W/V AND SODIUM CHLORIDE 0.9% W/V</t>
  </si>
  <si>
    <t>I.V</t>
  </si>
  <si>
    <t>LAPIDOT MEDICAL IMPORT AND MARKETING LTD</t>
  </si>
  <si>
    <t>B.BRAUN MELSUNGEN AG, GERMANY</t>
  </si>
  <si>
    <t>Correction or maintenance of potassium, sodium, chloride and fluid balance, depending upon the clinical condition of the patient. The solution is particularly indicated in the treatment of hypokalaemia, hypotonic and isotonic dehydration, and hypochloraemic alkalosis.</t>
  </si>
  <si>
    <t>POTASSIUM CHLORIDE 3 MG / 1 ML ; SODIUM CHLORIDE 9 MG / 1 ML</t>
  </si>
  <si>
    <t>158-48-34662-00</t>
  </si>
  <si>
    <t>POTASSIUM CHLORIDE 0.15 % W/V AND SODIUM CHLORIDE 0.9% W/V</t>
  </si>
  <si>
    <t>POTASSIUM CHLORIDE 1.5 MG / 1 ML ; SODIUM CHLORIDE 9 MG / 1 ML</t>
  </si>
  <si>
    <t>158-40-34687-00</t>
  </si>
  <si>
    <t>XYLOMETAZOLINE TEVA ® PF 0.5 MG/ML</t>
  </si>
  <si>
    <t>NASAL</t>
  </si>
  <si>
    <t>ABIC MARKETING LTD</t>
  </si>
  <si>
    <t>MERCKLE GMBH, GERMANY</t>
  </si>
  <si>
    <t>Rapid relief of nasal congestion for up to ten hours.</t>
  </si>
  <si>
    <t>XYLOMETAZOLINE HYDROCHLORIDE 0.5 MG / 1 ML</t>
  </si>
  <si>
    <t>158-41-34689-00</t>
  </si>
  <si>
    <t>XYLOMETAZOLINE TEVA ® PF 1.0 MG/ML</t>
  </si>
  <si>
    <t>XYLOMETAZOLINE HYDROCHLORIDE 1.0 MG / 1 ML</t>
  </si>
  <si>
    <t>158-43-34962-00</t>
  </si>
  <si>
    <t>KOVALTRY 250 IU</t>
  </si>
  <si>
    <t>BAYER ISRAEL LTD</t>
  </si>
  <si>
    <t>BAYER PHARMA AG, GERMANY</t>
  </si>
  <si>
    <t>Treatment and prophylaxis of bleeding in patients with haemophilia A (congenital factor VIII deficiency). Kovaltry can be used for all age groups.</t>
  </si>
  <si>
    <t>RECOMBINANT HUMAN COAGULATION FACTOR VIII 250 IU</t>
  </si>
  <si>
    <t>158-44-34963-00</t>
  </si>
  <si>
    <t>KOVALTRY 500 IU</t>
  </si>
  <si>
    <t>RECOMBINANT HUMAN COAGULATION FACTOR VIII 500 IU</t>
  </si>
  <si>
    <t>158-45-34964-00</t>
  </si>
  <si>
    <t>KOVALTRY 1000 IU</t>
  </si>
  <si>
    <t>RECOMBINANT HUMAN COAGULATION FACTOR VIII 1000 IU</t>
  </si>
  <si>
    <t>158-46-34965-00</t>
  </si>
  <si>
    <t>KOVALTRY 2000 IU</t>
  </si>
  <si>
    <t>RECOMBINANT HUMAN COAGULATION FACTOR VIII 2000 IU</t>
  </si>
  <si>
    <t>158-42-34841-00</t>
  </si>
  <si>
    <t>VALDOXAN 25 MG</t>
  </si>
  <si>
    <t>MEDILINE LTD.</t>
  </si>
  <si>
    <t>LES LABORATOIRES SERVIER, FRANCE</t>
  </si>
  <si>
    <t>For the treatment of major depressive episodes in adults.</t>
  </si>
  <si>
    <t>AGOMELATINE 25 MG</t>
  </si>
  <si>
    <t>158-49-34966-00</t>
  </si>
  <si>
    <t>FINOLIM 0.5 MG</t>
  </si>
  <si>
    <t>RAFA LABORATORIES LTD</t>
  </si>
  <si>
    <t>STEM CELL MEDICINE LTD., ISRAEL</t>
  </si>
  <si>
    <t>Treatment of patients with relapsing forms of multiple sclerosis (MS) to reduce the frequency of clinical exacerbations and to delay the accumulation of physical disability.</t>
  </si>
  <si>
    <t>FINGOLIMOD AS HYDROCHLORIDE 0.5 MG</t>
  </si>
  <si>
    <t>158-50-34520-00</t>
  </si>
  <si>
    <t>BROADLINE VETERINARY</t>
  </si>
  <si>
    <t>DERMAL</t>
  </si>
  <si>
    <t>For cats with, or at risk from mixed infestations by cestodes, nematodes and ectoparasites. The veterinary medicinal product is exclusively indicated when all three groups are targeted at the same time. Ectoparasites: - Treatment and prevention of infestations by fleas (Ctenocephalides felis). Elimination of fleas within 24 hours. One treatment prevents further infestations for at least one month. - Prevention of environmental flea contamination by inhibiting the development of flea immature stages (eggs, larvae and pupae) for over a month. - The product can be used as part of a treatment strategy for the control of flea allergy dermatitis (FAD). - Treatment and prevention of infestations by ticks (Ixodes ricinus). Elimination of ticks within 48 hours. One treatment prevents further infestations for up to 3 weeks. Cestodes: -Treatment of infestations with tapeworms (Dipylidium caninum, Taenia taeniaeformis, Echinococcus multilocularis). Nematodes: - Treatment of infestations with gastrointestinal nematodes (L3, L4 larvae and adults of Toxocara cati, L4 larvae and adults of Ancylostoma tubaeforme, and adult forms of Toxascaris leonina and Ancylostoma brazilienze). - Treatment of infestations with vesical worms (Capillaria plica). - Prevention of heartworm disease (Dirofilaria immitis larvae) for one month.</t>
  </si>
  <si>
    <t>FIPRONIL 7.094%W/W ; (S)-METHOPRENE 8.547%W/W ; EPRINOMECTIN 0.342%W/W ; PRAZIQUANTEL 7.094%W/W</t>
  </si>
  <si>
    <t>158-51-34549-00</t>
  </si>
  <si>
    <t>NIPOXYME VETERINARY</t>
  </si>
  <si>
    <t>M.P.VET LTD</t>
  </si>
  <si>
    <t>ANDRESEN S.A., SPAIN</t>
  </si>
  <si>
    <t>Treatment and metaphylaxis of gastrointestinal infections caused by non-invasive Escherichia coli susceptible to colistin in broilers, turkey and pigs. The presence of the disease in the herd should be established before metaphylactic treatment.</t>
  </si>
  <si>
    <t>COLISTIN SULFATE 1000MG/G</t>
  </si>
  <si>
    <t>158-53-34806-00</t>
  </si>
  <si>
    <t>ASSIVAL TEVA</t>
  </si>
  <si>
    <t>TEVA PHARMACEUTICAL INDUSTRIES LTD, ISRAEL</t>
  </si>
  <si>
    <t>Symptomatic relief of tension and anxiety either alone or when associated with stressful situations. Psychoneurotic states manifested by tension, anxiety, apprehension, fatique and depressive symptoms. In acute alcohol withdrawal, Assival may be useful in the symptomatic relief of tremor, impending or acure delirium tremens and hallucinosis. Assival is a useful adjunct in the relief of skeletal muscle spasms, spasticity, stiffman syndrome and tetanus. When used intravenously, Assival injection is a useful adjunct in status epilepticus and severe recurrent convulsive seizures. As premedication in patients undergoing surgical procedures (the intramuscular route is preferred) or in patients undergoing cardioversion(when the intravenous route is preferred).</t>
  </si>
  <si>
    <t>DIAZEPAM 10 MG / 2 ML</t>
  </si>
  <si>
    <t>158-52-35072-00</t>
  </si>
  <si>
    <t>STELARA 130 MG</t>
  </si>
  <si>
    <t>J-C HEALTH CARE LTD</t>
  </si>
  <si>
    <t>CILAG AG, SWITZERLAND</t>
  </si>
  <si>
    <t>STELARA is indicated for the treatment of adult patients with moderately to severely active Crohn’s disease who have had an inadequate response with, lost response to, or were intolerant to either conventional therapy or a TNFα antagonist or have medical contraindications to such therapies</t>
  </si>
  <si>
    <t>USTEKINUMAB 5 MG / 1 ML</t>
  </si>
  <si>
    <t>158-54-34780-00</t>
  </si>
  <si>
    <t>NIGLUMINE VETERINARY</t>
  </si>
  <si>
    <t>MIP VETERINARIA LTD</t>
  </si>
  <si>
    <t>LABORATORIOS CALIER S.A, SPAIN</t>
  </si>
  <si>
    <t>In Cattle: For the control of acute inflammatory conditions. In Horses: For the alleviation of inflammation and pain associated with musculo-skeletal disorders. For the alleviation of visceral pain associated with colic.</t>
  </si>
  <si>
    <t>FLUNIXIN AS MEGLUMINE 50 MG / 1 ML</t>
  </si>
  <si>
    <t>158-56-34555-00</t>
  </si>
  <si>
    <t>NORADRENALINE SINTETICA 4 MG/4 ML</t>
  </si>
  <si>
    <t>BIOMED - JR LTD, ISRAEL</t>
  </si>
  <si>
    <t>SINTETICA SA , SWITZERLAND</t>
  </si>
  <si>
    <t>For blood pressure control in certain acute hypotensive states (e.g., pheochromocytomectomy, sympathectomy, poliomyelitis, spinal anesthesia, myocardial infarction, septicemia, blood transfusion, and drug reactions). As an adjunct in the treatment of cardiac arrest and profound hypotension.</t>
  </si>
  <si>
    <t>NOREPINEPHRINE AS BITARTRATE 1 MG / 1 ML</t>
  </si>
  <si>
    <t>158-57-34682-00</t>
  </si>
  <si>
    <t>SINUCLEAR ®</t>
  </si>
  <si>
    <t>DR.SAMUELOV IMPORTING &amp; MARKETING LTD, ISRAEL</t>
  </si>
  <si>
    <t>BIONORICA SE, GERMANY</t>
  </si>
  <si>
    <t>Provides relief of symptoms in the nose and its sinuses in connection with common cold, in adults and children older than 12 years.</t>
  </si>
  <si>
    <t>COMMON SORREL HERB 36 MG ; GENTIAN ROOT 12 MG ; PRIMULA FLOWER WITH CALYX 36 MG ; ELDER FLOWER 36 MG ; VERBENA HERB 36 MG</t>
  </si>
  <si>
    <t>158-55-34846-00</t>
  </si>
  <si>
    <t>AMINOPHYLLINE S.A.L.F 240 MG/10 ML</t>
  </si>
  <si>
    <t>- Bronchial asthma; - Pulmonary affections with bronchial spastic component.</t>
  </si>
  <si>
    <t>THEOPHYLLINE ETHYLENEDIAMINE DEHYDRATE 240 MG / 10 ML</t>
  </si>
  <si>
    <t>158-58-34859-00</t>
  </si>
  <si>
    <t>JAKAVI 10 MG</t>
  </si>
  <si>
    <t>NOVARTIS ISRAEL LTD</t>
  </si>
  <si>
    <t>NOVARTIS PHARMA STEIN AG, SWITZERLAND</t>
  </si>
  <si>
    <t>* Myelofibrosis (MF) Jakavi is indicated for the treatment of disease-related splenomegaly or symptoms in adult patients with primary myelofibrosis (also known as chronic idiopathic myelofibrosis), post polycythaemia vera myelofibrosis or post essential thrombocythaemia myelofibrosis. * Polycythaemia vera (PV) Jakavi is indicated for the treatment of adult patients with polycythaemia vera who are resistant to or intolerant of hydroxyurea.</t>
  </si>
  <si>
    <t>RUXOLITINIB AS PHOSPHATE 10 MG</t>
  </si>
  <si>
    <t>שם תכשיר בעברית</t>
  </si>
  <si>
    <t>לטיפול ב</t>
  </si>
  <si>
    <t>דרך מתן</t>
  </si>
  <si>
    <t>דרך מתן בעברית</t>
  </si>
  <si>
    <t>גנרי</t>
  </si>
  <si>
    <t>רומוקם וטרינרי  תרחיף לבליעה 1.5 מ"ג/ מ"ל</t>
  </si>
  <si>
    <t xml:space="preserve">SUSPENSION  </t>
  </si>
  <si>
    <t>נקסגארד 11 מ"ג וטרינרי</t>
  </si>
  <si>
    <t xml:space="preserve">CHEWABLE TABLETS </t>
  </si>
  <si>
    <t>נקסגארד 28 מ"ג וטרינרי</t>
  </si>
  <si>
    <t>CHEWABLE TABLETS</t>
  </si>
  <si>
    <t>נקסגארד 68 מ"ג וטרינרי</t>
  </si>
  <si>
    <t>נקסגארד 136 מ"ג וטרינרי</t>
  </si>
  <si>
    <t>רזלקס מבוגרים</t>
  </si>
  <si>
    <t xml:space="preserve">ENEMA  </t>
  </si>
  <si>
    <t>רזלקס ילדים</t>
  </si>
  <si>
    <t xml:space="preserve">ENEMA      </t>
  </si>
  <si>
    <t>מתוקלופראמיד ס.א.ל.פ  10 מ"ג/2 מ"ל</t>
  </si>
  <si>
    <t xml:space="preserve">SOLUTION FOR INJECTION </t>
  </si>
  <si>
    <t xml:space="preserve">קסילומטזולין טבע® ללא משמר 0.5 מ"ג/מ"ל </t>
  </si>
  <si>
    <t xml:space="preserve">NASAL SPRAY  </t>
  </si>
  <si>
    <t xml:space="preserve">קסילומטזולין טבע® ללא משמר 1.0 מ"ג/מ"ל </t>
  </si>
  <si>
    <t>NASAL SPRAY</t>
  </si>
  <si>
    <t>ולדוקסן 25 מ"ג</t>
  </si>
  <si>
    <t>FILM COATED TABLETS</t>
  </si>
  <si>
    <t xml:space="preserve">קובאלטרי IU 250 </t>
  </si>
  <si>
    <t xml:space="preserve">קובאלטרי IU 500 </t>
  </si>
  <si>
    <t xml:space="preserve">קובאלטרי IU 1000 </t>
  </si>
  <si>
    <t xml:space="preserve">קובאלטרי IU 2000 </t>
  </si>
  <si>
    <t>POWDER AND SOLVENT FOR SOLUTION FOR INJECTION</t>
  </si>
  <si>
    <t xml:space="preserve">פוטסיום כלוריד 0.3% w/v  וסודיום כלוריד 0.9% w/v </t>
  </si>
  <si>
    <t xml:space="preserve">SOLUTION FOR INFUSION </t>
  </si>
  <si>
    <t>פוטסיום כלוריד 0.15 % w/v  וסודיום כלוריד 0.9 % w/v</t>
  </si>
  <si>
    <t xml:space="preserve">SOLUTION FOR INFUSION  </t>
  </si>
  <si>
    <t>פינולים 0.5 מ"ג</t>
  </si>
  <si>
    <t xml:space="preserve">CAPSULES  </t>
  </si>
  <si>
    <t>ברודליין וטרינרי</t>
  </si>
  <si>
    <t xml:space="preserve">SPOT-ON SOLUTION </t>
  </si>
  <si>
    <t>ניפוקסים וטרנירי</t>
  </si>
  <si>
    <t xml:space="preserve">POWDER FOR SOLUTION  </t>
  </si>
  <si>
    <t>סטלרה 130 מ"ג</t>
  </si>
  <si>
    <t xml:space="preserve">CONCENTRATE FOR SOLUTION FOR INFUSION                                                                                                                                                                   </t>
  </si>
  <si>
    <t xml:space="preserve">אסיול טבע   </t>
  </si>
  <si>
    <t xml:space="preserve">SOLUTION FOR INJECTION   </t>
  </si>
  <si>
    <t>ניגלומין  וטרינרי</t>
  </si>
  <si>
    <t>אמינופילין ס.א.ל.פ  240 מ"ג/10 מ"ל</t>
  </si>
  <si>
    <t>נוראדרנלין סינטטיקה 4 מ"ג/ 4 מ"ל</t>
  </si>
  <si>
    <t xml:space="preserve">סינוקליר ® </t>
  </si>
  <si>
    <t xml:space="preserve">COATED TABLETS </t>
  </si>
  <si>
    <t>ג'קאבי 10 מ"ג</t>
  </si>
  <si>
    <t xml:space="preserve">TABLETS </t>
  </si>
  <si>
    <t>תרחיף לבליעה</t>
  </si>
  <si>
    <t>טבליות לעיסות</t>
  </si>
  <si>
    <t>התרופה מיועדת לכלבים, לטיפול בהידבקות בפרעושים (ניתן להשתמש בתרופה כחלק מטיפול כולל בדלקת בעור הנגרמת בעקבות אלרגיה לפרעושים) וכן מיועדת לכלבים, לטיפול בהידבקות בקרציות.</t>
  </si>
  <si>
    <t>חוקן רקטלי</t>
  </si>
  <si>
    <t>לטיפול בעצירות.</t>
  </si>
  <si>
    <t>תמיסה להזרקה תוך ורידית או תוך שרירית</t>
  </si>
  <si>
    <t>תרסיס לאף</t>
  </si>
  <si>
    <t>להקלה מהירה על גודש באף.</t>
  </si>
  <si>
    <t>לטיפול בדיכאון במבוגרים.</t>
  </si>
  <si>
    <t>טבליות מצופות לבליעה</t>
  </si>
  <si>
    <t>אבקה וממס להכנת תמיסה להזרקה תוך ורידית</t>
  </si>
  <si>
    <t>תמיסה להזלפה תוך ורידית</t>
  </si>
  <si>
    <t xml:space="preserve">לטיפול בהיפוקלמיה (מיעוט אשלגן), התייבשות היפוטונית או איזוטונית ובססת (אלקלוזיס) עקב רמות כלוריד נמוכות. </t>
  </si>
  <si>
    <t>כמוסות לבליעה</t>
  </si>
  <si>
    <t xml:space="preserve">לטיפול בטרשת נפוצה מהסוג ההתקפי. </t>
  </si>
  <si>
    <t>לטיפול ולמניעת הידבקות בתולעי סרט (צסטודות), תולעים עגולות (נמטודות) וטפילים חיצוניים שונים (אקטופרזיטים) בחתולים. התרופה משמשת כאשר יש זיהום משולב עם שלושת קבוצות הטפילים הללו אצל החתול.</t>
  </si>
  <si>
    <t xml:space="preserve">לטיפול ומניעת זיהומי מעיים הנגרמים על ידי חיידקי אי-קולי הרגישים לקוליסטין. לשימוש בתרנגולות פטם, הודיים וחזירים. </t>
  </si>
  <si>
    <t>אבקה להכנת תמיסה לשתיה</t>
  </si>
  <si>
    <t>לטיפול במחלת קרוהן פעילה בדרגת חומרה בינונית עד חמורה, במבוגרים שהגיבו באופן חלקי , הפסיקו להגיב או שאינם יכולים לקבל טיפול קונבנציונלי או אנטגוניסט ל- TNFα, או שקיימת אצלם התווית נגד לטיפולים אלה.</t>
  </si>
  <si>
    <t>תרכיז להכנת תמיסה להזלפה תוך ורידית</t>
  </si>
  <si>
    <t xml:space="preserve">תמיסה להזרקה תוך ורידית </t>
  </si>
  <si>
    <t xml:space="preserve">בבקר: לטיפול במצבי דלקת חריפים. בסוסים: להקלה על דלקת וכאבים הנגרמים מפגיעות עצב-שריר. להקלה על כאבי בטן עוויתיים. </t>
  </si>
  <si>
    <t>טבליות לבליעה</t>
  </si>
  <si>
    <t xml:space="preserve">לוויסות לחץ הדם במצבי תת לחץ דם חריף וכטיפול נלווה בהתקף לב ותת לחץ דם חמור. </t>
  </si>
  <si>
    <t xml:space="preserve">להקלת תסמינים באף ובסינוסים הנגרמים על ידי הצטננות, במבוגרים וילדים מעל גיל 12. </t>
  </si>
  <si>
    <t xml:space="preserve">לטיפול באסטמה (קצרת) ומחלות ריאה (הכוללות עוויתות בסמפונות). </t>
  </si>
  <si>
    <t>להקלה על דלקת וכאב, הנגרמים עקב הפרעות שלד-שריר חריפות וכרוניות בכלבים.</t>
  </si>
  <si>
    <t xml:space="preserve">למניעה וטיפול בבחילות והקאות, לטיפול בשיתוק קיבה (גסטרופרזיס) כתוצאה מסוכרת ולהקלה על ביצוע פרוצדורות אבחנתיות. </t>
  </si>
  <si>
    <t xml:space="preserve">לטיפול ומניעה של דימום בחולים הסובלים מהמופיליה מסוג  A (מחסור מולד בפקטור VIII). </t>
  </si>
  <si>
    <t xml:space="preserve">להקלה על תסמינים של מתח וחרדה ומצבים פסיכו-נוירוטיים. להקלת תסמינים כתוצאה מגמילה מאלכוהול, להרפיית שרירים, כטיפול נלווה בפרכוסים חמורים וכן כטיפול לפני פרוצדורות ניתוחיות והיפוך חשמלי. </t>
  </si>
  <si>
    <t xml:space="preserve">לטיפול בחולים מבוגרים עם טחול מוגדל או עם תסמינים הקשורים למיאלופיברוזיס (סוג נדיר של סרטן הדם). לטיפול בחולים עם פוליציטמיה ורה (הפרעה במח העצם המייצר כמות רבה מידי של כדוריות אדומות), אשר עמידים או שאינם יכולים לקבל טיפול בהידרוקסיאוריאה. </t>
  </si>
  <si>
    <t>תמיסה לטפטוף על העור</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</si>
</sst>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Arial"/>
      <family val="2"/>
      <charset val="177"/>
      <scheme val="minor"/>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sz val="10"/>
      <color theme="1"/>
      <name val="Arial"/>
      <family val="2"/>
      <scheme val="minor"/>
    </font>
    <font>
      <b/>
      <sz val="10"/>
      <color theme="1"/>
      <name val="Arial"/>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A7CD"/>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0" fontId="19" fillId="33" borderId="10" xfId="0" applyFont="1" applyFill="1" applyBorder="1" applyAlignment="1">
      <alignment horizontal="center" vertical="top" wrapText="1"/>
    </xf>
    <xf numFmtId="0" fontId="18" fillId="0" borderId="0" xfId="0" applyFont="1" applyAlignment="1">
      <alignment vertical="top"/>
    </xf>
    <xf numFmtId="0" fontId="18" fillId="34" borderId="10" xfId="0" applyFont="1" applyFill="1" applyBorder="1" applyAlignment="1">
      <alignment vertical="top" wrapText="1"/>
    </xf>
    <xf numFmtId="0" fontId="18" fillId="34" borderId="10"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18" fillId="34" borderId="10" xfId="0" applyFont="1" applyFill="1" applyBorder="1" applyAlignment="1">
      <alignment wrapText="1"/>
    </xf>
    <xf numFmtId="0" fontId="19" fillId="33" borderId="10" xfId="0" applyFont="1" applyFill="1" applyBorder="1" applyAlignment="1">
      <alignment horizontal="center" wrapText="1"/>
    </xf>
    <xf numFmtId="0" fontId="0" fillId="0" borderId="0" xfId="0" applyAlignment="1"/>
  </cellXfs>
  <cellStyles count="42">
    <cellStyle name="20% - הדגשה1" xfId="19" builtinId="30" customBuiltin="1"/>
    <cellStyle name="20% - הדגשה2" xfId="23" builtinId="34" customBuiltin="1"/>
    <cellStyle name="20% - הדגשה3" xfId="27" builtinId="38" customBuiltin="1"/>
    <cellStyle name="20% - הדגשה4" xfId="31" builtinId="42" customBuiltin="1"/>
    <cellStyle name="20% - הדגשה5" xfId="35" builtinId="46" customBuiltin="1"/>
    <cellStyle name="20% - הדגשה6" xfId="39" builtinId="50" customBuiltin="1"/>
    <cellStyle name="40% - הדגשה1" xfId="20" builtinId="31" customBuiltin="1"/>
    <cellStyle name="40% - הדגשה2" xfId="24" builtinId="35" customBuiltin="1"/>
    <cellStyle name="40% - הדגשה3" xfId="28" builtinId="39" customBuiltin="1"/>
    <cellStyle name="40% - הדגשה4" xfId="32" builtinId="43" customBuiltin="1"/>
    <cellStyle name="40% - הדגשה5" xfId="36" builtinId="47" customBuiltin="1"/>
    <cellStyle name="40% - הדגשה6" xfId="40" builtinId="51" customBuiltin="1"/>
    <cellStyle name="60% - הדגשה1" xfId="21" builtinId="32" customBuiltin="1"/>
    <cellStyle name="60% - הדגשה2" xfId="25" builtinId="36" customBuiltin="1"/>
    <cellStyle name="60% - הדגשה3" xfId="29" builtinId="40" customBuiltin="1"/>
    <cellStyle name="60% - הדגשה4" xfId="33" builtinId="44" customBuiltin="1"/>
    <cellStyle name="60% - הדגשה5" xfId="37" builtinId="48" customBuiltin="1"/>
    <cellStyle name="60% - הדגשה6" xfId="41" builtinId="52" customBuiltin="1"/>
    <cellStyle name="Normal" xfId="0" builtinId="0"/>
    <cellStyle name="הדגשה1" xfId="18" builtinId="29" customBuiltin="1"/>
    <cellStyle name="הדגשה2" xfId="22" builtinId="33" customBuiltin="1"/>
    <cellStyle name="הדגשה3" xfId="26" builtinId="37" customBuiltin="1"/>
    <cellStyle name="הדגשה4" xfId="30" builtinId="41" customBuiltin="1"/>
    <cellStyle name="הדגשה5" xfId="34" builtinId="45" customBuiltin="1"/>
    <cellStyle name="הדגשה6" xfId="38" builtinId="49" customBuiltin="1"/>
    <cellStyle name="הערה" xfId="15" builtinId="10" customBuiltin="1"/>
    <cellStyle name="חישוב" xfId="11" builtinId="22" customBuiltin="1"/>
    <cellStyle name="טוב" xfId="6" builtinId="26" customBuiltin="1"/>
    <cellStyle name="טקסט אזהרה" xfId="14" builtinId="11" customBuiltin="1"/>
    <cellStyle name="טקסט הסברי" xfId="16" builtinId="53" customBuiltin="1"/>
    <cellStyle name="כותרת" xfId="1" builtinId="15" customBuiltin="1"/>
    <cellStyle name="כותרת 1" xfId="2" builtinId="16" customBuiltin="1"/>
    <cellStyle name="כותרת 2" xfId="3" builtinId="17" customBuiltin="1"/>
    <cellStyle name="כותרת 3" xfId="4" builtinId="18" customBuiltin="1"/>
    <cellStyle name="כותרת 4" xfId="5" builtinId="19" customBuiltin="1"/>
    <cellStyle name="ניטראלי" xfId="8" builtinId="28" customBuiltin="1"/>
    <cellStyle name="סה&quot;כ" xfId="17" builtinId="25" customBuiltin="1"/>
    <cellStyle name="פלט" xfId="10" builtinId="21" customBuiltin="1"/>
    <cellStyle name="קלט" xfId="9" builtinId="20" customBuiltin="1"/>
    <cellStyle name="רע" xfId="7" builtinId="27" customBuiltin="1"/>
    <cellStyle name="תא מסומן" xfId="13" builtinId="23" customBuiltin="1"/>
    <cellStyle name="תא מקושר" xfId="12"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29"/>
  <sheetViews>
    <sheetView showGridLines="0" rightToLeft="1" topLeftCell="E1" workbookViewId="0">
      <pane ySplit="1" topLeftCell="A23" activePane="bottomLeft" state="frozen"/>
      <selection pane="bottomLeft" activeCell="E1" sqref="A1:XFD1048576"/>
    </sheetView>
  </sheetViews>
  <sheetFormatPr defaultColWidth="9" defaultRowHeight="14.25" x14ac:dyDescent="0.2"/>
  <cols>
    <col min="1" max="1" width="13" style="5" bestFit="1" customWidth="1"/>
    <col min="2" max="2" width="36" style="5" bestFit="1" customWidth="1"/>
    <col min="3" max="3" width="36" style="5" customWidth="1"/>
    <col min="4" max="4" width="36" style="9" customWidth="1"/>
    <col min="5" max="7" width="36" style="5" bestFit="1" customWidth="1"/>
    <col min="8" max="8" width="36" style="5" customWidth="1"/>
    <col min="9" max="9" width="7.875" style="5" bestFit="1" customWidth="1"/>
    <col min="10" max="10" width="7.875" style="5" customWidth="1"/>
    <col min="11" max="11" width="36" style="5" bestFit="1" customWidth="1"/>
    <col min="12" max="12" width="21.375" style="6" customWidth="1"/>
    <col min="13" max="16384" width="9" style="5"/>
  </cols>
  <sheetData>
    <row r="1" spans="1:12" s="2" customFormat="1" ht="25.5" x14ac:dyDescent="0.2">
      <c r="A1" s="1" t="s">
        <v>0</v>
      </c>
      <c r="B1" s="1" t="s">
        <v>1</v>
      </c>
      <c r="C1" s="1" t="s">
        <v>142</v>
      </c>
      <c r="D1" s="8" t="s">
        <v>143</v>
      </c>
      <c r="E1" s="1" t="s">
        <v>5</v>
      </c>
      <c r="F1" s="1" t="s">
        <v>4</v>
      </c>
      <c r="G1" s="1" t="s">
        <v>3</v>
      </c>
      <c r="H1" s="1" t="s">
        <v>2</v>
      </c>
      <c r="I1" s="1" t="s">
        <v>144</v>
      </c>
      <c r="J1" s="1" t="s">
        <v>145</v>
      </c>
      <c r="K1" s="1" t="s">
        <v>6</v>
      </c>
      <c r="L1" s="1" t="s">
        <v>146</v>
      </c>
    </row>
    <row r="2" spans="1:12" s="2" customFormat="1" ht="38.25" x14ac:dyDescent="0.2">
      <c r="A2" s="3" t="s">
        <v>7</v>
      </c>
      <c r="B2" s="3" t="s">
        <v>8</v>
      </c>
      <c r="C2" s="3" t="s">
        <v>147</v>
      </c>
      <c r="D2" s="7" t="s">
        <v>219</v>
      </c>
      <c r="E2" s="3" t="s">
        <v>12</v>
      </c>
      <c r="F2" s="3" t="s">
        <v>11</v>
      </c>
      <c r="G2" s="3" t="s">
        <v>10</v>
      </c>
      <c r="H2" s="3" t="s">
        <v>148</v>
      </c>
      <c r="I2" s="3" t="s">
        <v>9</v>
      </c>
      <c r="J2" s="3" t="s">
        <v>193</v>
      </c>
      <c r="K2" s="3" t="s">
        <v>13</v>
      </c>
      <c r="L2" s="4">
        <v>1</v>
      </c>
    </row>
    <row r="3" spans="1:12" s="2" customFormat="1" ht="140.25" hidden="1" x14ac:dyDescent="0.2">
      <c r="A3" s="3" t="s">
        <v>14</v>
      </c>
      <c r="B3" s="3" t="s">
        <v>15</v>
      </c>
      <c r="C3" s="3" t="s">
        <v>149</v>
      </c>
      <c r="D3" s="7" t="s">
        <v>195</v>
      </c>
      <c r="E3" s="3" t="s">
        <v>18</v>
      </c>
      <c r="F3" s="3" t="s">
        <v>17</v>
      </c>
      <c r="G3" s="3" t="s">
        <v>16</v>
      </c>
      <c r="H3" s="3" t="s">
        <v>150</v>
      </c>
      <c r="I3" s="3" t="s">
        <v>9</v>
      </c>
      <c r="J3" s="3" t="s">
        <v>194</v>
      </c>
      <c r="K3" s="3" t="s">
        <v>19</v>
      </c>
      <c r="L3" s="4"/>
    </row>
    <row r="4" spans="1:12" s="2" customFormat="1" ht="140.25" hidden="1" x14ac:dyDescent="0.2">
      <c r="A4" s="3" t="s">
        <v>20</v>
      </c>
      <c r="B4" s="3" t="s">
        <v>21</v>
      </c>
      <c r="C4" s="3" t="s">
        <v>151</v>
      </c>
      <c r="D4" s="7" t="s">
        <v>195</v>
      </c>
      <c r="E4" s="3" t="s">
        <v>18</v>
      </c>
      <c r="F4" s="3" t="s">
        <v>17</v>
      </c>
      <c r="G4" s="3" t="s">
        <v>16</v>
      </c>
      <c r="H4" s="3" t="s">
        <v>152</v>
      </c>
      <c r="I4" s="3" t="s">
        <v>9</v>
      </c>
      <c r="J4" s="3" t="s">
        <v>194</v>
      </c>
      <c r="K4" s="3" t="s">
        <v>22</v>
      </c>
      <c r="L4" s="4"/>
    </row>
    <row r="5" spans="1:12" s="2" customFormat="1" ht="140.25" hidden="1" x14ac:dyDescent="0.2">
      <c r="A5" s="3" t="s">
        <v>23</v>
      </c>
      <c r="B5" s="3" t="s">
        <v>24</v>
      </c>
      <c r="C5" s="3" t="s">
        <v>153</v>
      </c>
      <c r="D5" s="7" t="s">
        <v>195</v>
      </c>
      <c r="E5" s="3" t="s">
        <v>18</v>
      </c>
      <c r="F5" s="3" t="s">
        <v>17</v>
      </c>
      <c r="G5" s="3" t="s">
        <v>16</v>
      </c>
      <c r="H5" s="3" t="s">
        <v>152</v>
      </c>
      <c r="I5" s="3" t="s">
        <v>9</v>
      </c>
      <c r="J5" s="3" t="s">
        <v>194</v>
      </c>
      <c r="K5" s="3" t="s">
        <v>25</v>
      </c>
      <c r="L5" s="4"/>
    </row>
    <row r="6" spans="1:12" s="2" customFormat="1" ht="140.25" hidden="1" x14ac:dyDescent="0.2">
      <c r="A6" s="3" t="s">
        <v>26</v>
      </c>
      <c r="B6" s="3" t="s">
        <v>27</v>
      </c>
      <c r="C6" s="3" t="s">
        <v>154</v>
      </c>
      <c r="D6" s="7" t="s">
        <v>195</v>
      </c>
      <c r="E6" s="3" t="s">
        <v>18</v>
      </c>
      <c r="F6" s="3" t="s">
        <v>17</v>
      </c>
      <c r="G6" s="3" t="s">
        <v>16</v>
      </c>
      <c r="H6" s="3" t="s">
        <v>152</v>
      </c>
      <c r="I6" s="3" t="s">
        <v>9</v>
      </c>
      <c r="J6" s="3" t="s">
        <v>194</v>
      </c>
      <c r="K6" s="3" t="s">
        <v>28</v>
      </c>
      <c r="L6" s="4"/>
    </row>
    <row r="7" spans="1:12" s="2" customFormat="1" ht="12.75" hidden="1" x14ac:dyDescent="0.2">
      <c r="A7" s="3" t="s">
        <v>29</v>
      </c>
      <c r="B7" s="3" t="s">
        <v>30</v>
      </c>
      <c r="C7" s="3" t="s">
        <v>155</v>
      </c>
      <c r="D7" s="7" t="s">
        <v>197</v>
      </c>
      <c r="E7" s="3" t="s">
        <v>34</v>
      </c>
      <c r="F7" s="3" t="s">
        <v>33</v>
      </c>
      <c r="G7" s="3" t="s">
        <v>32</v>
      </c>
      <c r="H7" s="3" t="s">
        <v>156</v>
      </c>
      <c r="I7" s="3" t="s">
        <v>31</v>
      </c>
      <c r="J7" s="3" t="s">
        <v>196</v>
      </c>
      <c r="K7" s="3" t="s">
        <v>35</v>
      </c>
      <c r="L7" s="4"/>
    </row>
    <row r="8" spans="1:12" s="2" customFormat="1" ht="12.75" hidden="1" x14ac:dyDescent="0.2">
      <c r="A8" s="3" t="s">
        <v>36</v>
      </c>
      <c r="B8" s="3" t="s">
        <v>37</v>
      </c>
      <c r="C8" s="3" t="s">
        <v>157</v>
      </c>
      <c r="D8" s="7" t="s">
        <v>197</v>
      </c>
      <c r="E8" s="3" t="s">
        <v>34</v>
      </c>
      <c r="F8" s="3" t="s">
        <v>33</v>
      </c>
      <c r="G8" s="3" t="s">
        <v>32</v>
      </c>
      <c r="H8" s="3" t="s">
        <v>158</v>
      </c>
      <c r="I8" s="3" t="s">
        <v>31</v>
      </c>
      <c r="J8" s="3" t="s">
        <v>196</v>
      </c>
      <c r="K8" s="3" t="s">
        <v>38</v>
      </c>
      <c r="L8" s="4"/>
    </row>
    <row r="9" spans="1:12" s="2" customFormat="1" ht="318.75" x14ac:dyDescent="0.2">
      <c r="A9" s="3" t="s">
        <v>39</v>
      </c>
      <c r="B9" s="3" t="s">
        <v>40</v>
      </c>
      <c r="C9" s="3" t="s">
        <v>159</v>
      </c>
      <c r="D9" s="7" t="s">
        <v>220</v>
      </c>
      <c r="E9" s="3" t="s">
        <v>43</v>
      </c>
      <c r="F9" s="3" t="s">
        <v>42</v>
      </c>
      <c r="G9" s="3" t="s">
        <v>32</v>
      </c>
      <c r="H9" s="3" t="s">
        <v>160</v>
      </c>
      <c r="I9" s="3" t="s">
        <v>41</v>
      </c>
      <c r="J9" s="3" t="s">
        <v>198</v>
      </c>
      <c r="K9" s="3" t="s">
        <v>44</v>
      </c>
      <c r="L9" s="4">
        <v>1</v>
      </c>
    </row>
    <row r="10" spans="1:12" s="2" customFormat="1" ht="25.5" x14ac:dyDescent="0.2">
      <c r="A10" s="3" t="s">
        <v>55</v>
      </c>
      <c r="B10" s="3" t="s">
        <v>56</v>
      </c>
      <c r="C10" s="3" t="s">
        <v>161</v>
      </c>
      <c r="D10" s="7" t="s">
        <v>200</v>
      </c>
      <c r="E10" s="3" t="s">
        <v>60</v>
      </c>
      <c r="F10" s="3" t="s">
        <v>59</v>
      </c>
      <c r="G10" s="3" t="s">
        <v>58</v>
      </c>
      <c r="H10" s="3" t="s">
        <v>162</v>
      </c>
      <c r="I10" s="3" t="s">
        <v>57</v>
      </c>
      <c r="J10" s="3" t="s">
        <v>199</v>
      </c>
      <c r="K10" s="3" t="s">
        <v>61</v>
      </c>
      <c r="L10" s="4">
        <v>1</v>
      </c>
    </row>
    <row r="11" spans="1:12" s="2" customFormat="1" ht="25.5" x14ac:dyDescent="0.2">
      <c r="A11" s="3" t="s">
        <v>62</v>
      </c>
      <c r="B11" s="3" t="s">
        <v>63</v>
      </c>
      <c r="C11" s="3" t="s">
        <v>163</v>
      </c>
      <c r="D11" s="7" t="s">
        <v>200</v>
      </c>
      <c r="E11" s="3" t="s">
        <v>60</v>
      </c>
      <c r="F11" s="3" t="s">
        <v>59</v>
      </c>
      <c r="G11" s="3" t="s">
        <v>58</v>
      </c>
      <c r="H11" s="3" t="s">
        <v>164</v>
      </c>
      <c r="I11" s="3" t="s">
        <v>57</v>
      </c>
      <c r="J11" s="3" t="s">
        <v>199</v>
      </c>
      <c r="K11" s="3" t="s">
        <v>64</v>
      </c>
      <c r="L11" s="4">
        <v>1</v>
      </c>
    </row>
    <row r="12" spans="1:12" s="2" customFormat="1" ht="38.25" hidden="1" x14ac:dyDescent="0.2">
      <c r="A12" s="3" t="s">
        <v>80</v>
      </c>
      <c r="B12" s="3" t="s">
        <v>81</v>
      </c>
      <c r="C12" s="3" t="s">
        <v>165</v>
      </c>
      <c r="D12" s="7" t="s">
        <v>201</v>
      </c>
      <c r="E12" s="3" t="s">
        <v>84</v>
      </c>
      <c r="F12" s="3" t="s">
        <v>83</v>
      </c>
      <c r="G12" s="3" t="s">
        <v>82</v>
      </c>
      <c r="H12" s="3" t="s">
        <v>166</v>
      </c>
      <c r="I12" s="3" t="s">
        <v>9</v>
      </c>
      <c r="J12" s="3" t="s">
        <v>202</v>
      </c>
      <c r="K12" s="3" t="s">
        <v>85</v>
      </c>
      <c r="L12" s="4"/>
    </row>
    <row r="13" spans="1:12" s="2" customFormat="1" ht="76.5" hidden="1" x14ac:dyDescent="0.2">
      <c r="A13" s="3" t="s">
        <v>65</v>
      </c>
      <c r="B13" s="3" t="s">
        <v>66</v>
      </c>
      <c r="C13" s="3" t="s">
        <v>167</v>
      </c>
      <c r="D13" s="7" t="s">
        <v>221</v>
      </c>
      <c r="E13" s="3" t="s">
        <v>69</v>
      </c>
      <c r="F13" s="3" t="s">
        <v>68</v>
      </c>
      <c r="G13" s="3" t="s">
        <v>67</v>
      </c>
      <c r="H13" s="3" t="s">
        <v>171</v>
      </c>
      <c r="I13" s="3" t="s">
        <v>47</v>
      </c>
      <c r="J13" s="3" t="s">
        <v>203</v>
      </c>
      <c r="K13" s="3" t="s">
        <v>70</v>
      </c>
      <c r="L13" s="4"/>
    </row>
    <row r="14" spans="1:12" s="2" customFormat="1" ht="76.5" hidden="1" x14ac:dyDescent="0.2">
      <c r="A14" s="3" t="s">
        <v>71</v>
      </c>
      <c r="B14" s="3" t="s">
        <v>72</v>
      </c>
      <c r="C14" s="3" t="s">
        <v>168</v>
      </c>
      <c r="D14" s="7" t="s">
        <v>221</v>
      </c>
      <c r="E14" s="3" t="s">
        <v>69</v>
      </c>
      <c r="F14" s="3" t="s">
        <v>68</v>
      </c>
      <c r="G14" s="3" t="s">
        <v>67</v>
      </c>
      <c r="H14" s="3" t="s">
        <v>171</v>
      </c>
      <c r="I14" s="3" t="s">
        <v>47</v>
      </c>
      <c r="J14" s="3" t="s">
        <v>203</v>
      </c>
      <c r="K14" s="3" t="s">
        <v>73</v>
      </c>
      <c r="L14" s="4"/>
    </row>
    <row r="15" spans="1:12" s="2" customFormat="1" ht="76.5" hidden="1" x14ac:dyDescent="0.2">
      <c r="A15" s="3" t="s">
        <v>74</v>
      </c>
      <c r="B15" s="3" t="s">
        <v>75</v>
      </c>
      <c r="C15" s="3" t="s">
        <v>169</v>
      </c>
      <c r="D15" s="7" t="s">
        <v>221</v>
      </c>
      <c r="E15" s="3" t="s">
        <v>69</v>
      </c>
      <c r="F15" s="3" t="s">
        <v>68</v>
      </c>
      <c r="G15" s="3" t="s">
        <v>67</v>
      </c>
      <c r="H15" s="3" t="s">
        <v>171</v>
      </c>
      <c r="I15" s="3" t="s">
        <v>47</v>
      </c>
      <c r="J15" s="3" t="s">
        <v>203</v>
      </c>
      <c r="K15" s="3" t="s">
        <v>76</v>
      </c>
      <c r="L15" s="4"/>
    </row>
    <row r="16" spans="1:12" s="2" customFormat="1" ht="76.5" hidden="1" x14ac:dyDescent="0.2">
      <c r="A16" s="3" t="s">
        <v>77</v>
      </c>
      <c r="B16" s="3" t="s">
        <v>78</v>
      </c>
      <c r="C16" s="3" t="s">
        <v>170</v>
      </c>
      <c r="D16" s="7" t="s">
        <v>221</v>
      </c>
      <c r="E16" s="3" t="s">
        <v>69</v>
      </c>
      <c r="F16" s="3" t="s">
        <v>68</v>
      </c>
      <c r="G16" s="3" t="s">
        <v>67</v>
      </c>
      <c r="H16" s="3" t="s">
        <v>171</v>
      </c>
      <c r="I16" s="3" t="s">
        <v>47</v>
      </c>
      <c r="J16" s="3" t="s">
        <v>203</v>
      </c>
      <c r="K16" s="3" t="s">
        <v>79</v>
      </c>
      <c r="L16" s="4"/>
    </row>
    <row r="17" spans="1:12" s="2" customFormat="1" ht="89.25" hidden="1" x14ac:dyDescent="0.2">
      <c r="A17" s="3" t="s">
        <v>45</v>
      </c>
      <c r="B17" s="3" t="s">
        <v>46</v>
      </c>
      <c r="C17" s="3" t="s">
        <v>172</v>
      </c>
      <c r="D17" s="7" t="s">
        <v>205</v>
      </c>
      <c r="E17" s="3" t="s">
        <v>50</v>
      </c>
      <c r="F17" s="3" t="s">
        <v>49</v>
      </c>
      <c r="G17" s="3" t="s">
        <v>48</v>
      </c>
      <c r="H17" s="3" t="s">
        <v>173</v>
      </c>
      <c r="I17" s="3" t="s">
        <v>47</v>
      </c>
      <c r="J17" s="3" t="s">
        <v>204</v>
      </c>
      <c r="K17" s="3" t="s">
        <v>51</v>
      </c>
      <c r="L17" s="4"/>
    </row>
    <row r="18" spans="1:12" s="2" customFormat="1" ht="89.25" hidden="1" x14ac:dyDescent="0.2">
      <c r="A18" s="3" t="s">
        <v>52</v>
      </c>
      <c r="B18" s="3" t="s">
        <v>53</v>
      </c>
      <c r="C18" s="3" t="s">
        <v>174</v>
      </c>
      <c r="D18" s="7" t="s">
        <v>205</v>
      </c>
      <c r="E18" s="3" t="s">
        <v>50</v>
      </c>
      <c r="F18" s="3" t="s">
        <v>49</v>
      </c>
      <c r="G18" s="3" t="s">
        <v>48</v>
      </c>
      <c r="H18" s="3" t="s">
        <v>175</v>
      </c>
      <c r="I18" s="3" t="s">
        <v>47</v>
      </c>
      <c r="J18" s="3" t="s">
        <v>204</v>
      </c>
      <c r="K18" s="3" t="s">
        <v>54</v>
      </c>
      <c r="L18" s="4"/>
    </row>
    <row r="19" spans="1:12" s="2" customFormat="1" ht="51" x14ac:dyDescent="0.2">
      <c r="A19" s="3" t="s">
        <v>86</v>
      </c>
      <c r="B19" s="3" t="s">
        <v>87</v>
      </c>
      <c r="C19" s="3" t="s">
        <v>176</v>
      </c>
      <c r="D19" s="7" t="s">
        <v>207</v>
      </c>
      <c r="E19" s="3" t="s">
        <v>90</v>
      </c>
      <c r="F19" s="3" t="s">
        <v>89</v>
      </c>
      <c r="G19" s="3" t="s">
        <v>88</v>
      </c>
      <c r="H19" s="3" t="s">
        <v>177</v>
      </c>
      <c r="I19" s="3" t="s">
        <v>9</v>
      </c>
      <c r="J19" s="3" t="s">
        <v>206</v>
      </c>
      <c r="K19" s="3" t="s">
        <v>91</v>
      </c>
      <c r="L19" s="4">
        <v>1</v>
      </c>
    </row>
    <row r="20" spans="1:12" s="2" customFormat="1" ht="395.25" hidden="1" x14ac:dyDescent="0.2">
      <c r="A20" s="3" t="s">
        <v>92</v>
      </c>
      <c r="B20" s="3" t="s">
        <v>93</v>
      </c>
      <c r="C20" s="3" t="s">
        <v>178</v>
      </c>
      <c r="D20" s="7" t="s">
        <v>208</v>
      </c>
      <c r="E20" s="3" t="s">
        <v>95</v>
      </c>
      <c r="F20" s="3" t="s">
        <v>17</v>
      </c>
      <c r="G20" s="3" t="s">
        <v>16</v>
      </c>
      <c r="H20" s="3" t="s">
        <v>179</v>
      </c>
      <c r="I20" s="3" t="s">
        <v>94</v>
      </c>
      <c r="J20" s="3" t="s">
        <v>224</v>
      </c>
      <c r="K20" s="3" t="s">
        <v>96</v>
      </c>
      <c r="L20" s="4"/>
    </row>
    <row r="21" spans="1:12" s="2" customFormat="1" ht="76.5" hidden="1" x14ac:dyDescent="0.2">
      <c r="A21" s="3" t="s">
        <v>97</v>
      </c>
      <c r="B21" s="3" t="s">
        <v>98</v>
      </c>
      <c r="C21" s="3" t="s">
        <v>180</v>
      </c>
      <c r="D21" s="7" t="s">
        <v>209</v>
      </c>
      <c r="E21" s="3" t="s">
        <v>101</v>
      </c>
      <c r="F21" s="3" t="s">
        <v>100</v>
      </c>
      <c r="G21" s="3" t="s">
        <v>99</v>
      </c>
      <c r="H21" s="3" t="s">
        <v>181</v>
      </c>
      <c r="I21" s="3" t="s">
        <v>9</v>
      </c>
      <c r="J21" s="3" t="s">
        <v>210</v>
      </c>
      <c r="K21" s="3" t="s">
        <v>102</v>
      </c>
      <c r="L21" s="4"/>
    </row>
    <row r="22" spans="1:12" s="2" customFormat="1" ht="89.25" hidden="1" x14ac:dyDescent="0.2">
      <c r="A22" s="3" t="s">
        <v>108</v>
      </c>
      <c r="B22" s="3" t="s">
        <v>109</v>
      </c>
      <c r="C22" s="3" t="s">
        <v>182</v>
      </c>
      <c r="D22" s="7" t="s">
        <v>211</v>
      </c>
      <c r="E22" s="3" t="s">
        <v>112</v>
      </c>
      <c r="F22" s="3" t="s">
        <v>111</v>
      </c>
      <c r="G22" s="3" t="s">
        <v>110</v>
      </c>
      <c r="H22" s="3" t="s">
        <v>183</v>
      </c>
      <c r="I22" s="3" t="s">
        <v>47</v>
      </c>
      <c r="J22" s="3" t="s">
        <v>212</v>
      </c>
      <c r="K22" s="3" t="s">
        <v>113</v>
      </c>
      <c r="L22" s="4"/>
    </row>
    <row r="23" spans="1:12" s="2" customFormat="1" ht="242.25" x14ac:dyDescent="0.2">
      <c r="A23" s="3" t="s">
        <v>103</v>
      </c>
      <c r="B23" s="3" t="s">
        <v>104</v>
      </c>
      <c r="C23" s="3" t="s">
        <v>184</v>
      </c>
      <c r="D23" s="7" t="s">
        <v>222</v>
      </c>
      <c r="E23" s="3" t="s">
        <v>106</v>
      </c>
      <c r="F23" s="3" t="s">
        <v>105</v>
      </c>
      <c r="G23" s="3" t="s">
        <v>105</v>
      </c>
      <c r="H23" s="3" t="s">
        <v>185</v>
      </c>
      <c r="I23" s="3" t="s">
        <v>41</v>
      </c>
      <c r="J23" s="3" t="s">
        <v>198</v>
      </c>
      <c r="K23" s="3" t="s">
        <v>107</v>
      </c>
      <c r="L23" s="4">
        <v>1</v>
      </c>
    </row>
    <row r="24" spans="1:12" s="2" customFormat="1" ht="63.75" x14ac:dyDescent="0.2">
      <c r="A24" s="3" t="s">
        <v>114</v>
      </c>
      <c r="B24" s="3" t="s">
        <v>115</v>
      </c>
      <c r="C24" s="3" t="s">
        <v>186</v>
      </c>
      <c r="D24" s="7" t="s">
        <v>214</v>
      </c>
      <c r="E24" s="3" t="s">
        <v>118</v>
      </c>
      <c r="F24" s="3" t="s">
        <v>117</v>
      </c>
      <c r="G24" s="3" t="s">
        <v>116</v>
      </c>
      <c r="H24" s="3" t="s">
        <v>185</v>
      </c>
      <c r="I24" s="3" t="s">
        <v>47</v>
      </c>
      <c r="J24" s="3" t="s">
        <v>213</v>
      </c>
      <c r="K24" s="3" t="s">
        <v>119</v>
      </c>
      <c r="L24" s="4">
        <v>1</v>
      </c>
    </row>
    <row r="25" spans="1:12" s="2" customFormat="1" ht="63.75" x14ac:dyDescent="0.2">
      <c r="A25" s="3" t="s">
        <v>132</v>
      </c>
      <c r="B25" s="3" t="s">
        <v>133</v>
      </c>
      <c r="C25" s="3" t="s">
        <v>187</v>
      </c>
      <c r="D25" s="7" t="s">
        <v>218</v>
      </c>
      <c r="E25" s="3" t="s">
        <v>134</v>
      </c>
      <c r="F25" s="3" t="s">
        <v>42</v>
      </c>
      <c r="G25" s="3" t="s">
        <v>32</v>
      </c>
      <c r="H25" s="3" t="s">
        <v>183</v>
      </c>
      <c r="I25" s="3" t="s">
        <v>47</v>
      </c>
      <c r="J25" s="3" t="s">
        <v>212</v>
      </c>
      <c r="K25" s="3" t="s">
        <v>135</v>
      </c>
      <c r="L25" s="4">
        <v>1</v>
      </c>
    </row>
    <row r="26" spans="1:12" s="2" customFormat="1" ht="89.25" x14ac:dyDescent="0.2">
      <c r="A26" s="3" t="s">
        <v>120</v>
      </c>
      <c r="B26" s="3" t="s">
        <v>121</v>
      </c>
      <c r="C26" s="3" t="s">
        <v>188</v>
      </c>
      <c r="D26" s="7" t="s">
        <v>216</v>
      </c>
      <c r="E26" s="3" t="s">
        <v>124</v>
      </c>
      <c r="F26" s="3" t="s">
        <v>123</v>
      </c>
      <c r="G26" s="3" t="s">
        <v>122</v>
      </c>
      <c r="H26" s="3" t="s">
        <v>183</v>
      </c>
      <c r="I26" s="3" t="s">
        <v>47</v>
      </c>
      <c r="J26" s="3" t="s">
        <v>212</v>
      </c>
      <c r="K26" s="3" t="s">
        <v>125</v>
      </c>
      <c r="L26" s="4">
        <v>1</v>
      </c>
    </row>
    <row r="27" spans="1:12" s="2" customFormat="1" ht="51" hidden="1" x14ac:dyDescent="0.2">
      <c r="A27" s="3" t="s">
        <v>126</v>
      </c>
      <c r="B27" s="3" t="s">
        <v>127</v>
      </c>
      <c r="C27" s="3" t="s">
        <v>189</v>
      </c>
      <c r="D27" s="7" t="s">
        <v>217</v>
      </c>
      <c r="E27" s="3" t="s">
        <v>130</v>
      </c>
      <c r="F27" s="3" t="s">
        <v>129</v>
      </c>
      <c r="G27" s="3" t="s">
        <v>128</v>
      </c>
      <c r="H27" s="3" t="s">
        <v>190</v>
      </c>
      <c r="I27" s="3" t="s">
        <v>9</v>
      </c>
      <c r="J27" s="3" t="s">
        <v>202</v>
      </c>
      <c r="K27" s="3" t="s">
        <v>131</v>
      </c>
      <c r="L27" s="4"/>
    </row>
    <row r="28" spans="1:12" s="2" customFormat="1" ht="140.25" hidden="1" x14ac:dyDescent="0.2">
      <c r="A28" s="3" t="s">
        <v>136</v>
      </c>
      <c r="B28" s="3" t="s">
        <v>137</v>
      </c>
      <c r="C28" s="3" t="s">
        <v>191</v>
      </c>
      <c r="D28" s="7" t="s">
        <v>223</v>
      </c>
      <c r="E28" s="3" t="s">
        <v>140</v>
      </c>
      <c r="F28" s="3" t="s">
        <v>139</v>
      </c>
      <c r="G28" s="3" t="s">
        <v>138</v>
      </c>
      <c r="H28" s="3" t="s">
        <v>192</v>
      </c>
      <c r="I28" s="3" t="s">
        <v>9</v>
      </c>
      <c r="J28" s="3" t="s">
        <v>215</v>
      </c>
      <c r="K28" s="3" t="s">
        <v>141</v>
      </c>
      <c r="L28" s="4"/>
    </row>
    <row r="29" spans="1:12" hidden="1" x14ac:dyDescent="0.2">
      <c r="L29" s="6">
        <f>SUM(L2:L28)</f>
        <v>9</v>
      </c>
    </row>
  </sheetData>
  <autoFilter ref="A1:L29">
    <filterColumn colId="11">
      <filters>
        <filter val="1"/>
      </filters>
    </filterColumn>
  </autoFilter>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rightToLeft="1" tabSelected="1" zoomScale="80" zoomScaleNormal="80" workbookViewId="0">
      <pane ySplit="1" topLeftCell="A23" activePane="bottomLeft" state="frozen"/>
      <selection pane="bottomLeft" activeCell="M7" sqref="M7"/>
    </sheetView>
  </sheetViews>
  <sheetFormatPr defaultColWidth="9" defaultRowHeight="14.25" x14ac:dyDescent="0.2"/>
  <cols>
    <col min="1" max="1" width="33.625" style="5" bestFit="1" customWidth="1"/>
    <col min="2" max="2" width="13.625" style="5" customWidth="1"/>
    <col min="3" max="3" width="35.875" style="9" bestFit="1" customWidth="1"/>
    <col min="4" max="4" width="36" style="5" bestFit="1" customWidth="1"/>
    <col min="5" max="5" width="30.5" style="5" customWidth="1"/>
    <col min="6" max="6" width="8.625" style="5" bestFit="1" customWidth="1"/>
    <col min="7" max="7" width="36" style="5" bestFit="1" customWidth="1"/>
    <col min="8" max="8" width="3.625" style="6" bestFit="1" customWidth="1"/>
    <col min="9" max="16384" width="9" style="5"/>
  </cols>
  <sheetData>
    <row r="1" spans="1:8" s="2" customFormat="1" ht="25.5" x14ac:dyDescent="0.2">
      <c r="A1" s="1" t="s">
        <v>1</v>
      </c>
      <c r="B1" s="1" t="s">
        <v>142</v>
      </c>
      <c r="C1" s="8" t="s">
        <v>143</v>
      </c>
      <c r="D1" s="1" t="s">
        <v>5</v>
      </c>
      <c r="E1" s="1" t="s">
        <v>4</v>
      </c>
      <c r="F1" s="1" t="s">
        <v>145</v>
      </c>
      <c r="G1" s="1" t="s">
        <v>6</v>
      </c>
      <c r="H1" s="1" t="s">
        <v>146</v>
      </c>
    </row>
    <row r="2" spans="1:8" s="2" customFormat="1" ht="38.25" x14ac:dyDescent="0.2">
      <c r="A2" s="3" t="s">
        <v>8</v>
      </c>
      <c r="B2" s="3" t="s">
        <v>147</v>
      </c>
      <c r="C2" s="7" t="s">
        <v>219</v>
      </c>
      <c r="D2" s="3" t="s">
        <v>12</v>
      </c>
      <c r="E2" s="3" t="s">
        <v>11</v>
      </c>
      <c r="F2" s="3" t="s">
        <v>193</v>
      </c>
      <c r="G2" s="3" t="s">
        <v>13</v>
      </c>
      <c r="H2" s="4">
        <v>1</v>
      </c>
    </row>
    <row r="3" spans="1:8" s="2" customFormat="1" ht="140.25" x14ac:dyDescent="0.2">
      <c r="A3" s="3" t="s">
        <v>15</v>
      </c>
      <c r="B3" s="3" t="s">
        <v>149</v>
      </c>
      <c r="C3" s="7" t="s">
        <v>195</v>
      </c>
      <c r="D3" s="3" t="s">
        <v>18</v>
      </c>
      <c r="E3" s="3" t="s">
        <v>17</v>
      </c>
      <c r="F3" s="3" t="s">
        <v>194</v>
      </c>
      <c r="G3" s="3" t="s">
        <v>19</v>
      </c>
      <c r="H3" s="4"/>
    </row>
    <row r="4" spans="1:8" s="2" customFormat="1" ht="140.25" x14ac:dyDescent="0.2">
      <c r="A4" s="3" t="s">
        <v>21</v>
      </c>
      <c r="B4" s="3" t="s">
        <v>151</v>
      </c>
      <c r="C4" s="7" t="s">
        <v>195</v>
      </c>
      <c r="D4" s="3" t="s">
        <v>18</v>
      </c>
      <c r="E4" s="3" t="s">
        <v>17</v>
      </c>
      <c r="F4" s="3" t="s">
        <v>194</v>
      </c>
      <c r="G4" s="3" t="s">
        <v>22</v>
      </c>
      <c r="H4" s="4"/>
    </row>
    <row r="5" spans="1:8" s="2" customFormat="1" ht="140.25" x14ac:dyDescent="0.2">
      <c r="A5" s="3" t="s">
        <v>24</v>
      </c>
      <c r="B5" s="3" t="s">
        <v>153</v>
      </c>
      <c r="C5" s="7" t="s">
        <v>195</v>
      </c>
      <c r="D5" s="3" t="s">
        <v>18</v>
      </c>
      <c r="E5" s="3" t="s">
        <v>17</v>
      </c>
      <c r="F5" s="3" t="s">
        <v>194</v>
      </c>
      <c r="G5" s="3" t="s">
        <v>25</v>
      </c>
      <c r="H5" s="4"/>
    </row>
    <row r="6" spans="1:8" s="2" customFormat="1" ht="140.25" x14ac:dyDescent="0.2">
      <c r="A6" s="3" t="s">
        <v>27</v>
      </c>
      <c r="B6" s="3" t="s">
        <v>154</v>
      </c>
      <c r="C6" s="7" t="s">
        <v>195</v>
      </c>
      <c r="D6" s="3" t="s">
        <v>18</v>
      </c>
      <c r="E6" s="3" t="s">
        <v>17</v>
      </c>
      <c r="F6" s="3" t="s">
        <v>194</v>
      </c>
      <c r="G6" s="3" t="s">
        <v>28</v>
      </c>
      <c r="H6" s="4"/>
    </row>
    <row r="7" spans="1:8" s="2" customFormat="1" ht="12.75" x14ac:dyDescent="0.2">
      <c r="A7" s="3" t="s">
        <v>30</v>
      </c>
      <c r="B7" s="3" t="s">
        <v>155</v>
      </c>
      <c r="C7" s="7" t="s">
        <v>197</v>
      </c>
      <c r="D7" s="3" t="s">
        <v>34</v>
      </c>
      <c r="E7" s="3" t="s">
        <v>33</v>
      </c>
      <c r="F7" s="3" t="s">
        <v>196</v>
      </c>
      <c r="G7" s="3" t="s">
        <v>35</v>
      </c>
      <c r="H7" s="4"/>
    </row>
    <row r="8" spans="1:8" s="2" customFormat="1" ht="12.75" x14ac:dyDescent="0.2">
      <c r="A8" s="3" t="s">
        <v>37</v>
      </c>
      <c r="B8" s="3" t="s">
        <v>157</v>
      </c>
      <c r="C8" s="7" t="s">
        <v>197</v>
      </c>
      <c r="D8" s="3" t="s">
        <v>34</v>
      </c>
      <c r="E8" s="3" t="s">
        <v>33</v>
      </c>
      <c r="F8" s="3" t="s">
        <v>196</v>
      </c>
      <c r="G8" s="3" t="s">
        <v>38</v>
      </c>
      <c r="H8" s="4"/>
    </row>
    <row r="9" spans="1:8" s="2" customFormat="1" ht="318.75" x14ac:dyDescent="0.2">
      <c r="A9" s="3" t="s">
        <v>40</v>
      </c>
      <c r="B9" s="3" t="s">
        <v>159</v>
      </c>
      <c r="C9" s="7" t="s">
        <v>220</v>
      </c>
      <c r="D9" s="3" t="s">
        <v>43</v>
      </c>
      <c r="E9" s="3" t="s">
        <v>42</v>
      </c>
      <c r="F9" s="3" t="s">
        <v>198</v>
      </c>
      <c r="G9" s="3" t="s">
        <v>44</v>
      </c>
      <c r="H9" s="4">
        <v>1</v>
      </c>
    </row>
    <row r="10" spans="1:8" s="2" customFormat="1" ht="38.25" x14ac:dyDescent="0.2">
      <c r="A10" s="3" t="s">
        <v>56</v>
      </c>
      <c r="B10" s="3" t="s">
        <v>161</v>
      </c>
      <c r="C10" s="7" t="s">
        <v>200</v>
      </c>
      <c r="D10" s="3" t="s">
        <v>60</v>
      </c>
      <c r="E10" s="3" t="s">
        <v>59</v>
      </c>
      <c r="F10" s="3" t="s">
        <v>199</v>
      </c>
      <c r="G10" s="3" t="s">
        <v>61</v>
      </c>
      <c r="H10" s="4">
        <v>1</v>
      </c>
    </row>
    <row r="11" spans="1:8" s="2" customFormat="1" ht="38.25" x14ac:dyDescent="0.2">
      <c r="A11" s="3" t="s">
        <v>63</v>
      </c>
      <c r="B11" s="3" t="s">
        <v>163</v>
      </c>
      <c r="C11" s="7" t="s">
        <v>200</v>
      </c>
      <c r="D11" s="3" t="s">
        <v>60</v>
      </c>
      <c r="E11" s="3" t="s">
        <v>59</v>
      </c>
      <c r="F11" s="3" t="s">
        <v>199</v>
      </c>
      <c r="G11" s="3" t="s">
        <v>64</v>
      </c>
      <c r="H11" s="4">
        <v>1</v>
      </c>
    </row>
    <row r="12" spans="1:8" s="2" customFormat="1" ht="38.25" x14ac:dyDescent="0.2">
      <c r="A12" s="3" t="s">
        <v>81</v>
      </c>
      <c r="B12" s="3" t="s">
        <v>165</v>
      </c>
      <c r="C12" s="7" t="s">
        <v>201</v>
      </c>
      <c r="D12" s="3" t="s">
        <v>84</v>
      </c>
      <c r="E12" s="3" t="s">
        <v>83</v>
      </c>
      <c r="F12" s="3" t="s">
        <v>202</v>
      </c>
      <c r="G12" s="3" t="s">
        <v>85</v>
      </c>
      <c r="H12" s="4"/>
    </row>
    <row r="13" spans="1:8" s="2" customFormat="1" ht="76.5" x14ac:dyDescent="0.2">
      <c r="A13" s="3" t="s">
        <v>66</v>
      </c>
      <c r="B13" s="3" t="s">
        <v>167</v>
      </c>
      <c r="C13" s="7" t="s">
        <v>221</v>
      </c>
      <c r="D13" s="3" t="s">
        <v>69</v>
      </c>
      <c r="E13" s="3" t="s">
        <v>68</v>
      </c>
      <c r="F13" s="3" t="s">
        <v>203</v>
      </c>
      <c r="G13" s="3" t="s">
        <v>70</v>
      </c>
      <c r="H13" s="4"/>
    </row>
    <row r="14" spans="1:8" s="2" customFormat="1" ht="76.5" x14ac:dyDescent="0.2">
      <c r="A14" s="3" t="s">
        <v>72</v>
      </c>
      <c r="B14" s="3" t="s">
        <v>168</v>
      </c>
      <c r="C14" s="7" t="s">
        <v>221</v>
      </c>
      <c r="D14" s="3" t="s">
        <v>69</v>
      </c>
      <c r="E14" s="3" t="s">
        <v>68</v>
      </c>
      <c r="F14" s="3" t="s">
        <v>203</v>
      </c>
      <c r="G14" s="3" t="s">
        <v>73</v>
      </c>
      <c r="H14" s="4"/>
    </row>
    <row r="15" spans="1:8" s="2" customFormat="1" ht="76.5" x14ac:dyDescent="0.2">
      <c r="A15" s="3" t="s">
        <v>75</v>
      </c>
      <c r="B15" s="3" t="s">
        <v>169</v>
      </c>
      <c r="C15" s="7" t="s">
        <v>221</v>
      </c>
      <c r="D15" s="3" t="s">
        <v>69</v>
      </c>
      <c r="E15" s="3" t="s">
        <v>68</v>
      </c>
      <c r="F15" s="3" t="s">
        <v>203</v>
      </c>
      <c r="G15" s="3" t="s">
        <v>76</v>
      </c>
      <c r="H15" s="4"/>
    </row>
    <row r="16" spans="1:8" s="2" customFormat="1" ht="76.5" x14ac:dyDescent="0.2">
      <c r="A16" s="3" t="s">
        <v>78</v>
      </c>
      <c r="B16" s="3" t="s">
        <v>170</v>
      </c>
      <c r="C16" s="7" t="s">
        <v>221</v>
      </c>
      <c r="D16" s="3" t="s">
        <v>69</v>
      </c>
      <c r="E16" s="3" t="s">
        <v>68</v>
      </c>
      <c r="F16" s="3" t="s">
        <v>203</v>
      </c>
      <c r="G16" s="3" t="s">
        <v>79</v>
      </c>
      <c r="H16" s="4"/>
    </row>
    <row r="17" spans="1:8" s="2" customFormat="1" ht="89.25" x14ac:dyDescent="0.2">
      <c r="A17" s="3" t="s">
        <v>46</v>
      </c>
      <c r="B17" s="3" t="s">
        <v>172</v>
      </c>
      <c r="C17" s="7" t="s">
        <v>205</v>
      </c>
      <c r="D17" s="3" t="s">
        <v>50</v>
      </c>
      <c r="E17" s="3" t="s">
        <v>49</v>
      </c>
      <c r="F17" s="3" t="s">
        <v>204</v>
      </c>
      <c r="G17" s="3" t="s">
        <v>51</v>
      </c>
      <c r="H17" s="4"/>
    </row>
    <row r="18" spans="1:8" s="2" customFormat="1" ht="89.25" x14ac:dyDescent="0.2">
      <c r="A18" s="3" t="s">
        <v>53</v>
      </c>
      <c r="B18" s="3" t="s">
        <v>174</v>
      </c>
      <c r="C18" s="7" t="s">
        <v>205</v>
      </c>
      <c r="D18" s="3" t="s">
        <v>50</v>
      </c>
      <c r="E18" s="3" t="s">
        <v>49</v>
      </c>
      <c r="F18" s="3" t="s">
        <v>204</v>
      </c>
      <c r="G18" s="3" t="s">
        <v>54</v>
      </c>
      <c r="H18" s="4"/>
    </row>
    <row r="19" spans="1:8" s="2" customFormat="1" ht="51" x14ac:dyDescent="0.2">
      <c r="A19" s="3" t="s">
        <v>87</v>
      </c>
      <c r="B19" s="3" t="s">
        <v>176</v>
      </c>
      <c r="C19" s="7" t="s">
        <v>207</v>
      </c>
      <c r="D19" s="3" t="s">
        <v>90</v>
      </c>
      <c r="E19" s="3" t="s">
        <v>89</v>
      </c>
      <c r="F19" s="3" t="s">
        <v>206</v>
      </c>
      <c r="G19" s="3" t="s">
        <v>91</v>
      </c>
      <c r="H19" s="4">
        <v>1</v>
      </c>
    </row>
    <row r="20" spans="1:8" s="2" customFormat="1" ht="395.25" x14ac:dyDescent="0.2">
      <c r="A20" s="3" t="s">
        <v>93</v>
      </c>
      <c r="B20" s="3" t="s">
        <v>178</v>
      </c>
      <c r="C20" s="7" t="s">
        <v>208</v>
      </c>
      <c r="D20" s="3" t="s">
        <v>95</v>
      </c>
      <c r="E20" s="3" t="s">
        <v>17</v>
      </c>
      <c r="F20" s="3" t="s">
        <v>224</v>
      </c>
      <c r="G20" s="3" t="s">
        <v>96</v>
      </c>
      <c r="H20" s="4"/>
    </row>
    <row r="21" spans="1:8" s="2" customFormat="1" ht="76.5" x14ac:dyDescent="0.2">
      <c r="A21" s="3" t="s">
        <v>98</v>
      </c>
      <c r="B21" s="3" t="s">
        <v>180</v>
      </c>
      <c r="C21" s="7" t="s">
        <v>209</v>
      </c>
      <c r="D21" s="3" t="s">
        <v>101</v>
      </c>
      <c r="E21" s="3" t="s">
        <v>100</v>
      </c>
      <c r="F21" s="3" t="s">
        <v>210</v>
      </c>
      <c r="G21" s="3" t="s">
        <v>102</v>
      </c>
      <c r="H21" s="4"/>
    </row>
    <row r="22" spans="1:8" s="2" customFormat="1" ht="89.25" x14ac:dyDescent="0.2">
      <c r="A22" s="3" t="s">
        <v>109</v>
      </c>
      <c r="B22" s="3" t="s">
        <v>182</v>
      </c>
      <c r="C22" s="7" t="s">
        <v>211</v>
      </c>
      <c r="D22" s="3" t="s">
        <v>112</v>
      </c>
      <c r="E22" s="3" t="s">
        <v>111</v>
      </c>
      <c r="F22" s="3" t="s">
        <v>212</v>
      </c>
      <c r="G22" s="3" t="s">
        <v>113</v>
      </c>
      <c r="H22" s="4"/>
    </row>
    <row r="23" spans="1:8" s="2" customFormat="1" ht="242.25" x14ac:dyDescent="0.2">
      <c r="A23" s="3" t="s">
        <v>104</v>
      </c>
      <c r="B23" s="3" t="s">
        <v>184</v>
      </c>
      <c r="C23" s="7" t="s">
        <v>222</v>
      </c>
      <c r="D23" s="3" t="s">
        <v>106</v>
      </c>
      <c r="E23" s="3" t="s">
        <v>105</v>
      </c>
      <c r="F23" s="3" t="s">
        <v>198</v>
      </c>
      <c r="G23" s="3" t="s">
        <v>107</v>
      </c>
      <c r="H23" s="4">
        <v>1</v>
      </c>
    </row>
    <row r="24" spans="1:8" s="2" customFormat="1" ht="63.75" x14ac:dyDescent="0.2">
      <c r="A24" s="3" t="s">
        <v>115</v>
      </c>
      <c r="B24" s="3" t="s">
        <v>186</v>
      </c>
      <c r="C24" s="7" t="s">
        <v>214</v>
      </c>
      <c r="D24" s="3" t="s">
        <v>118</v>
      </c>
      <c r="E24" s="3" t="s">
        <v>117</v>
      </c>
      <c r="F24" s="3" t="s">
        <v>213</v>
      </c>
      <c r="G24" s="3" t="s">
        <v>119</v>
      </c>
      <c r="H24" s="4">
        <v>1</v>
      </c>
    </row>
    <row r="25" spans="1:8" s="2" customFormat="1" ht="63.75" x14ac:dyDescent="0.2">
      <c r="A25" s="3" t="s">
        <v>133</v>
      </c>
      <c r="B25" s="3" t="s">
        <v>187</v>
      </c>
      <c r="C25" s="7" t="s">
        <v>218</v>
      </c>
      <c r="D25" s="3" t="s">
        <v>134</v>
      </c>
      <c r="E25" s="3" t="s">
        <v>42</v>
      </c>
      <c r="F25" s="3" t="s">
        <v>212</v>
      </c>
      <c r="G25" s="3" t="s">
        <v>135</v>
      </c>
      <c r="H25" s="4">
        <v>1</v>
      </c>
    </row>
    <row r="26" spans="1:8" s="2" customFormat="1" ht="89.25" x14ac:dyDescent="0.2">
      <c r="A26" s="3" t="s">
        <v>121</v>
      </c>
      <c r="B26" s="3" t="s">
        <v>188</v>
      </c>
      <c r="C26" s="7" t="s">
        <v>216</v>
      </c>
      <c r="D26" s="3" t="s">
        <v>124</v>
      </c>
      <c r="E26" s="3" t="s">
        <v>123</v>
      </c>
      <c r="F26" s="3" t="s">
        <v>212</v>
      </c>
      <c r="G26" s="3" t="s">
        <v>125</v>
      </c>
      <c r="H26" s="4">
        <v>1</v>
      </c>
    </row>
    <row r="27" spans="1:8" s="2" customFormat="1" ht="51" x14ac:dyDescent="0.2">
      <c r="A27" s="3" t="s">
        <v>127</v>
      </c>
      <c r="B27" s="3" t="s">
        <v>189</v>
      </c>
      <c r="C27" s="7" t="s">
        <v>217</v>
      </c>
      <c r="D27" s="3" t="s">
        <v>130</v>
      </c>
      <c r="E27" s="3" t="s">
        <v>129</v>
      </c>
      <c r="F27" s="3" t="s">
        <v>202</v>
      </c>
      <c r="G27" s="3" t="s">
        <v>131</v>
      </c>
      <c r="H27" s="4"/>
    </row>
    <row r="28" spans="1:8" s="2" customFormat="1" ht="140.25" x14ac:dyDescent="0.2">
      <c r="A28" s="3" t="s">
        <v>137</v>
      </c>
      <c r="B28" s="3" t="s">
        <v>191</v>
      </c>
      <c r="C28" s="7" t="s">
        <v>223</v>
      </c>
      <c r="D28" s="3" t="s">
        <v>140</v>
      </c>
      <c r="E28" s="3" t="s">
        <v>139</v>
      </c>
      <c r="F28" s="3" t="s">
        <v>215</v>
      </c>
      <c r="G28" s="3" t="s">
        <v>141</v>
      </c>
      <c r="H28" s="4"/>
    </row>
    <row r="29" spans="1:8" x14ac:dyDescent="0.2">
      <c r="H29" s="6">
        <f>SUM(H2:H28)</f>
        <v>9</v>
      </c>
    </row>
  </sheetData>
  <autoFilter ref="A1:H29"/>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מאי 2017</vt:lpstr>
      <vt:lpstr>מקוצר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אפרת ניסן</dc:creator>
  <cp:lastModifiedBy>אלי מרום</cp:lastModifiedBy>
  <dcterms:created xsi:type="dcterms:W3CDTF">2017-06-04T08:56:18Z</dcterms:created>
  <dcterms:modified xsi:type="dcterms:W3CDTF">2017-06-07T07:46:02Z</dcterms:modified>
</cp:coreProperties>
</file>